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as.hosei.ac.jp\HoseiFileServer\大学院事務部\02_大学院課\02_授業担当\D33_奨学金・教育訓練\01_奨学金\05.東京国際交流館\2023\02_HP\"/>
    </mc:Choice>
  </mc:AlternateContent>
  <bookViews>
    <workbookView xWindow="0" yWindow="0" windowWidth="20850" windowHeight="10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B26" i="1"/>
  <c r="A20" i="1"/>
  <c r="B20" i="1"/>
  <c r="A17" i="1"/>
  <c r="B17" i="1"/>
  <c r="A23" i="1" l="1"/>
  <c r="B21" i="1"/>
  <c r="A11" i="1"/>
  <c r="B11" i="1"/>
  <c r="B6" i="1"/>
  <c r="A4" i="1"/>
  <c r="A21" i="1" l="1"/>
  <c r="A19" i="1"/>
  <c r="B7" i="1"/>
  <c r="B8" i="1"/>
  <c r="A8" i="1" s="1"/>
  <c r="B9" i="1"/>
  <c r="B10" i="1"/>
  <c r="B12" i="1"/>
  <c r="A12" i="1" s="1"/>
  <c r="B13" i="1"/>
  <c r="A13" i="1" s="1"/>
  <c r="B14" i="1"/>
  <c r="B15" i="1"/>
  <c r="A15" i="1" s="1"/>
  <c r="B16" i="1"/>
  <c r="A16" i="1" s="1"/>
  <c r="B18" i="1"/>
  <c r="A18" i="1" s="1"/>
  <c r="B19" i="1"/>
  <c r="B22" i="1"/>
  <c r="A22" i="1" s="1"/>
  <c r="B23" i="1"/>
  <c r="B24" i="1"/>
  <c r="A24" i="1" s="1"/>
  <c r="B25" i="1"/>
  <c r="A25" i="1" s="1"/>
  <c r="A7" i="1"/>
  <c r="B5" i="1"/>
  <c r="B4" i="1"/>
  <c r="A6" i="1"/>
  <c r="A5" i="1"/>
  <c r="A9" i="1"/>
  <c r="A10" i="1"/>
  <c r="A14" i="1"/>
</calcChain>
</file>

<file path=xl/sharedStrings.xml><?xml version="1.0" encoding="utf-8"?>
<sst xmlns="http://schemas.openxmlformats.org/spreadsheetml/2006/main" count="19" uniqueCount="19">
  <si>
    <t xml:space="preserve"> </t>
  </si>
  <si>
    <t xml:space="preserve">結果通知日（目安） </t>
  </si>
  <si>
    <t xml:space="preserve">入居希望日（初日） </t>
  </si>
  <si>
    <t xml:space="preserve">2023年3月1日～3月31日 </t>
  </si>
  <si>
    <t xml:space="preserve">2023年4月1日～4月30日 </t>
  </si>
  <si>
    <t xml:space="preserve">2023年5月1日～5月31日 </t>
  </si>
  <si>
    <t xml:space="preserve">2023年6月1日～6月30日 </t>
  </si>
  <si>
    <t xml:space="preserve">2023年7月1日～7月31日 </t>
  </si>
  <si>
    <t xml:space="preserve">2023年8月1日～8月31日 </t>
  </si>
  <si>
    <t xml:space="preserve">2023年9月1日～9月30日 </t>
  </si>
  <si>
    <t xml:space="preserve">2023年10月1日～10月31日 </t>
  </si>
  <si>
    <t xml:space="preserve">2023年11月1日～11月30日 </t>
  </si>
  <si>
    <t xml:space="preserve">2023年12月1日～12月28日 </t>
  </si>
  <si>
    <t xml:space="preserve">2024年1月4日～1月31日 </t>
  </si>
  <si>
    <t xml:space="preserve">2024年2月1日～2月29日 </t>
  </si>
  <si>
    <t xml:space="preserve">国際交流館締切日 </t>
    <rPh sb="0" eb="2">
      <t>コクサイ</t>
    </rPh>
    <rPh sb="2" eb="4">
      <t>コウリュウ</t>
    </rPh>
    <rPh sb="4" eb="5">
      <t>カン</t>
    </rPh>
    <phoneticPr fontId="1"/>
  </si>
  <si>
    <t>大学院課締切日</t>
    <rPh sb="0" eb="3">
      <t>ダイガクイン</t>
    </rPh>
    <rPh sb="3" eb="4">
      <t>カ</t>
    </rPh>
    <rPh sb="4" eb="6">
      <t>シメキリ</t>
    </rPh>
    <rPh sb="6" eb="7">
      <t>ビ</t>
    </rPh>
    <phoneticPr fontId="1"/>
  </si>
  <si>
    <t>2023年度東京国際交流館外国人留学生入居募集スケジュール</t>
    <rPh sb="4" eb="6">
      <t>ネンド</t>
    </rPh>
    <rPh sb="6" eb="8">
      <t>トウキョウ</t>
    </rPh>
    <rPh sb="8" eb="10">
      <t>コクサイ</t>
    </rPh>
    <rPh sb="10" eb="12">
      <t>コウリュウ</t>
    </rPh>
    <rPh sb="12" eb="13">
      <t>カン</t>
    </rPh>
    <rPh sb="13" eb="23">
      <t>ガイコクジンリュウガクセイニュウキョボシュウ</t>
    </rPh>
    <phoneticPr fontId="1"/>
  </si>
  <si>
    <t>国際支援課締切日</t>
    <rPh sb="0" eb="2">
      <t>コクサイ</t>
    </rPh>
    <rPh sb="2" eb="4">
      <t>シエン</t>
    </rPh>
    <rPh sb="4" eb="5">
      <t>カ</t>
    </rPh>
    <rPh sb="5" eb="7">
      <t>シメキリ</t>
    </rPh>
    <rPh sb="7" eb="8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</si>
</sst>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&quot;年&quot;m&quot;月&quot;d&quot;日&quot;\(aaa\)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topLeftCell="A13" workbookViewId="0">
      <selection activeCell="A27" sqref="A27"/>
    </sheetView>
  </sheetViews>
  <sheetFormatPr defaultRowHeight="24" customHeight="1" x14ac:dyDescent="0.15"/>
  <cols>
    <col min="1" max="2" width="20.875" style="6" customWidth="1"/>
    <col min="3" max="3" width="23" style="2" bestFit="1" customWidth="1"/>
    <col min="4" max="4" width="18.75" style="2" customWidth="1"/>
    <col min="5" max="5" width="22.625" style="2" customWidth="1"/>
    <col min="6" max="16384" width="9" style="2"/>
  </cols>
  <sheetData>
    <row r="1" spans="1:5" ht="24" customHeight="1" x14ac:dyDescent="0.15">
      <c r="A1" s="10" t="s">
        <v>17</v>
      </c>
      <c r="B1" s="10"/>
      <c r="C1" s="10"/>
      <c r="D1" s="10"/>
      <c r="E1" s="10"/>
    </row>
    <row r="2" spans="1:5" ht="24" customHeight="1" x14ac:dyDescent="0.15">
      <c r="C2" s="7" t="s">
        <v>0</v>
      </c>
    </row>
    <row r="3" spans="1:5" ht="24" customHeight="1" x14ac:dyDescent="0.15">
      <c r="A3" s="5" t="s">
        <v>16</v>
      </c>
      <c r="B3" s="5" t="s">
        <v>18</v>
      </c>
      <c r="C3" s="4" t="s">
        <v>15</v>
      </c>
      <c r="D3" s="4" t="s">
        <v>1</v>
      </c>
      <c r="E3" s="4" t="s">
        <v>2</v>
      </c>
    </row>
    <row r="4" spans="1:5" ht="24" customHeight="1" x14ac:dyDescent="0.15">
      <c r="A4" s="8">
        <f>B4-3-2</f>
        <v>44946</v>
      </c>
      <c r="B4" s="8">
        <f>C4-5-2</f>
        <v>44951</v>
      </c>
      <c r="C4" s="3">
        <v>44958</v>
      </c>
      <c r="D4" s="3">
        <v>44972</v>
      </c>
      <c r="E4" s="1" t="s">
        <v>3</v>
      </c>
    </row>
    <row r="5" spans="1:5" ht="24" customHeight="1" x14ac:dyDescent="0.15">
      <c r="A5" s="8">
        <f>B5-5</f>
        <v>44960</v>
      </c>
      <c r="B5" s="8">
        <f>C5-5-2</f>
        <v>44965</v>
      </c>
      <c r="C5" s="3">
        <v>44972</v>
      </c>
      <c r="D5" s="3">
        <v>44986</v>
      </c>
      <c r="E5" s="9" t="s">
        <v>4</v>
      </c>
    </row>
    <row r="6" spans="1:5" ht="24" customHeight="1" x14ac:dyDescent="0.15">
      <c r="A6" s="8">
        <f>B6-3-2</f>
        <v>44973</v>
      </c>
      <c r="B6" s="8">
        <f>C6-5-2-1</f>
        <v>44978</v>
      </c>
      <c r="C6" s="3">
        <v>44986</v>
      </c>
      <c r="D6" s="3">
        <v>45000</v>
      </c>
      <c r="E6" s="9"/>
    </row>
    <row r="7" spans="1:5" ht="24" customHeight="1" x14ac:dyDescent="0.15">
      <c r="A7" s="8">
        <f>B7-3-2</f>
        <v>44988</v>
      </c>
      <c r="B7" s="8">
        <f t="shared" ref="B7:B25" si="0">C7-5-2</f>
        <v>44993</v>
      </c>
      <c r="C7" s="3">
        <v>45000</v>
      </c>
      <c r="D7" s="3">
        <v>45016</v>
      </c>
      <c r="E7" s="9" t="s">
        <v>5</v>
      </c>
    </row>
    <row r="8" spans="1:5" ht="24" customHeight="1" x14ac:dyDescent="0.15">
      <c r="A8" s="8">
        <f>B8-3-1</f>
        <v>45005</v>
      </c>
      <c r="B8" s="8">
        <f t="shared" si="0"/>
        <v>45009</v>
      </c>
      <c r="C8" s="3">
        <v>45016</v>
      </c>
      <c r="D8" s="3">
        <v>45030</v>
      </c>
      <c r="E8" s="9"/>
    </row>
    <row r="9" spans="1:5" ht="24" customHeight="1" x14ac:dyDescent="0.15">
      <c r="A9" s="8">
        <f t="shared" ref="A9:A25" si="1">B9-3</f>
        <v>45020</v>
      </c>
      <c r="B9" s="8">
        <f t="shared" si="0"/>
        <v>45023</v>
      </c>
      <c r="C9" s="3">
        <v>45030</v>
      </c>
      <c r="D9" s="3">
        <v>45043</v>
      </c>
      <c r="E9" s="9" t="s">
        <v>6</v>
      </c>
    </row>
    <row r="10" spans="1:5" ht="24" customHeight="1" x14ac:dyDescent="0.15">
      <c r="A10" s="8">
        <f t="shared" si="1"/>
        <v>45033</v>
      </c>
      <c r="B10" s="8">
        <f t="shared" si="0"/>
        <v>45036</v>
      </c>
      <c r="C10" s="3">
        <v>45043</v>
      </c>
      <c r="D10" s="3">
        <v>45061</v>
      </c>
      <c r="E10" s="9"/>
    </row>
    <row r="11" spans="1:5" ht="24" customHeight="1" x14ac:dyDescent="0.15">
      <c r="A11" s="8">
        <f>B11-3-9</f>
        <v>45042</v>
      </c>
      <c r="B11" s="8">
        <f>C11-5-2</f>
        <v>45054</v>
      </c>
      <c r="C11" s="3">
        <v>45061</v>
      </c>
      <c r="D11" s="3">
        <v>45078</v>
      </c>
      <c r="E11" s="9" t="s">
        <v>7</v>
      </c>
    </row>
    <row r="12" spans="1:5" ht="24" customHeight="1" x14ac:dyDescent="0.15">
      <c r="A12" s="8">
        <f t="shared" si="1"/>
        <v>45068</v>
      </c>
      <c r="B12" s="8">
        <f t="shared" si="0"/>
        <v>45071</v>
      </c>
      <c r="C12" s="3">
        <v>45078</v>
      </c>
      <c r="D12" s="3">
        <v>45092</v>
      </c>
      <c r="E12" s="9"/>
    </row>
    <row r="13" spans="1:5" ht="24" customHeight="1" x14ac:dyDescent="0.15">
      <c r="A13" s="8">
        <f t="shared" si="1"/>
        <v>45082</v>
      </c>
      <c r="B13" s="8">
        <f t="shared" si="0"/>
        <v>45085</v>
      </c>
      <c r="C13" s="3">
        <v>45092</v>
      </c>
      <c r="D13" s="3">
        <v>45107</v>
      </c>
      <c r="E13" s="9" t="s">
        <v>8</v>
      </c>
    </row>
    <row r="14" spans="1:5" ht="24" customHeight="1" x14ac:dyDescent="0.15">
      <c r="A14" s="8">
        <f t="shared" si="1"/>
        <v>45097</v>
      </c>
      <c r="B14" s="8">
        <f t="shared" si="0"/>
        <v>45100</v>
      </c>
      <c r="C14" s="3">
        <v>45107</v>
      </c>
      <c r="D14" s="3">
        <v>45121</v>
      </c>
      <c r="E14" s="9"/>
    </row>
    <row r="15" spans="1:5" ht="24" customHeight="1" x14ac:dyDescent="0.15">
      <c r="A15" s="8">
        <f t="shared" si="1"/>
        <v>45111</v>
      </c>
      <c r="B15" s="8">
        <f t="shared" si="0"/>
        <v>45114</v>
      </c>
      <c r="C15" s="3">
        <v>45121</v>
      </c>
      <c r="D15" s="3">
        <v>45139</v>
      </c>
      <c r="E15" s="9" t="s">
        <v>9</v>
      </c>
    </row>
    <row r="16" spans="1:5" ht="24" customHeight="1" x14ac:dyDescent="0.15">
      <c r="A16" s="8">
        <f>B16-3-2</f>
        <v>45127</v>
      </c>
      <c r="B16" s="8">
        <f t="shared" si="0"/>
        <v>45132</v>
      </c>
      <c r="C16" s="3">
        <v>45139</v>
      </c>
      <c r="D16" s="3">
        <v>45153</v>
      </c>
      <c r="E16" s="9"/>
    </row>
    <row r="17" spans="1:5" ht="24" customHeight="1" x14ac:dyDescent="0.15">
      <c r="A17" s="8">
        <f>B17-3-2-1</f>
        <v>45134</v>
      </c>
      <c r="B17" s="8">
        <f>C17-5-2-1-5</f>
        <v>45140</v>
      </c>
      <c r="C17" s="3">
        <v>45153</v>
      </c>
      <c r="D17" s="3">
        <v>45170</v>
      </c>
      <c r="E17" s="9" t="s">
        <v>10</v>
      </c>
    </row>
    <row r="18" spans="1:5" ht="24" customHeight="1" x14ac:dyDescent="0.15">
      <c r="A18" s="8">
        <f t="shared" si="1"/>
        <v>45160</v>
      </c>
      <c r="B18" s="8">
        <f t="shared" si="0"/>
        <v>45163</v>
      </c>
      <c r="C18" s="3">
        <v>45170</v>
      </c>
      <c r="D18" s="3">
        <v>45184</v>
      </c>
      <c r="E18" s="9"/>
    </row>
    <row r="19" spans="1:5" ht="24" customHeight="1" x14ac:dyDescent="0.15">
      <c r="A19" s="8">
        <f t="shared" si="1"/>
        <v>45174</v>
      </c>
      <c r="B19" s="8">
        <f t="shared" si="0"/>
        <v>45177</v>
      </c>
      <c r="C19" s="3">
        <v>45184</v>
      </c>
      <c r="D19" s="3">
        <v>45198</v>
      </c>
      <c r="E19" s="9" t="s">
        <v>11</v>
      </c>
    </row>
    <row r="20" spans="1:5" ht="24" customHeight="1" x14ac:dyDescent="0.15">
      <c r="A20" s="8">
        <f>B20-3-3</f>
        <v>45184</v>
      </c>
      <c r="B20" s="8">
        <f>C20-5-2-1</f>
        <v>45190</v>
      </c>
      <c r="C20" s="3">
        <v>45198</v>
      </c>
      <c r="D20" s="3">
        <v>45215</v>
      </c>
      <c r="E20" s="9"/>
    </row>
    <row r="21" spans="1:5" ht="24" customHeight="1" x14ac:dyDescent="0.15">
      <c r="A21" s="8">
        <f t="shared" si="1"/>
        <v>45202</v>
      </c>
      <c r="B21" s="8">
        <f>C21-5-2-3</f>
        <v>45205</v>
      </c>
      <c r="C21" s="3">
        <v>45215</v>
      </c>
      <c r="D21" s="3">
        <v>45231</v>
      </c>
      <c r="E21" s="9" t="s">
        <v>12</v>
      </c>
    </row>
    <row r="22" spans="1:5" ht="24" customHeight="1" x14ac:dyDescent="0.15">
      <c r="A22" s="8">
        <f>B22-3-2</f>
        <v>45219</v>
      </c>
      <c r="B22" s="8">
        <f t="shared" si="0"/>
        <v>45224</v>
      </c>
      <c r="C22" s="3">
        <v>45231</v>
      </c>
      <c r="D22" s="3">
        <v>45245</v>
      </c>
      <c r="E22" s="9"/>
    </row>
    <row r="23" spans="1:5" ht="24" customHeight="1" x14ac:dyDescent="0.15">
      <c r="A23" s="8">
        <f>B23-3-2-1</f>
        <v>45232</v>
      </c>
      <c r="B23" s="8">
        <f t="shared" si="0"/>
        <v>45238</v>
      </c>
      <c r="C23" s="3">
        <v>45245</v>
      </c>
      <c r="D23" s="3">
        <v>45261</v>
      </c>
      <c r="E23" s="9" t="s">
        <v>13</v>
      </c>
    </row>
    <row r="24" spans="1:5" ht="24" customHeight="1" x14ac:dyDescent="0.15">
      <c r="A24" s="8">
        <f>B24-3-1</f>
        <v>45250</v>
      </c>
      <c r="B24" s="8">
        <f t="shared" si="0"/>
        <v>45254</v>
      </c>
      <c r="C24" s="3">
        <v>45261</v>
      </c>
      <c r="D24" s="3">
        <v>45275</v>
      </c>
      <c r="E24" s="9"/>
    </row>
    <row r="25" spans="1:5" ht="24" customHeight="1" x14ac:dyDescent="0.15">
      <c r="A25" s="8">
        <f t="shared" si="1"/>
        <v>45265</v>
      </c>
      <c r="B25" s="8">
        <f t="shared" si="0"/>
        <v>45268</v>
      </c>
      <c r="C25" s="3">
        <v>45275</v>
      </c>
      <c r="D25" s="3">
        <v>45295</v>
      </c>
      <c r="E25" s="9" t="s">
        <v>14</v>
      </c>
    </row>
    <row r="26" spans="1:5" ht="24" customHeight="1" x14ac:dyDescent="0.15">
      <c r="A26" s="8">
        <f>B26-3</f>
        <v>45272</v>
      </c>
      <c r="B26" s="8">
        <f>C26-5-2-10-3</f>
        <v>45275</v>
      </c>
      <c r="C26" s="3">
        <v>45295</v>
      </c>
      <c r="D26" s="3">
        <v>45306</v>
      </c>
      <c r="E26" s="9"/>
    </row>
  </sheetData>
  <mergeCells count="12">
    <mergeCell ref="E13:E14"/>
    <mergeCell ref="E15:E16"/>
    <mergeCell ref="A1:E1"/>
    <mergeCell ref="E5:E6"/>
    <mergeCell ref="E7:E8"/>
    <mergeCell ref="E9:E10"/>
    <mergeCell ref="E11:E12"/>
    <mergeCell ref="E17:E18"/>
    <mergeCell ref="E19:E20"/>
    <mergeCell ref="E21:E22"/>
    <mergeCell ref="E23:E24"/>
    <mergeCell ref="E25:E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h_220477</dc:creator>
  <cp:lastModifiedBy>h_220477</cp:lastModifiedBy>
  <cp:lastPrinted>2023-01-13T04:28:54Z</cp:lastPrinted>
  <dcterms:created xsi:type="dcterms:W3CDTF">2023-01-13T02:12:25Z</dcterms:created>
  <dcterms:modified xsi:type="dcterms:W3CDTF">2023-01-13T05:15:52Z</dcterms:modified>
</cp:coreProperties>
</file>