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s24fs001.ad.as.hosei.ac.jp\home1\h_220477\Desktop\"/>
    </mc:Choice>
  </mc:AlternateContent>
  <xr:revisionPtr revIDLastSave="0" documentId="13_ncr:1_{FD79D422-2F93-4847-A0B1-001E210A1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報告書（Work Report）" sheetId="4" r:id="rId1"/>
    <sheet name="記入例（Example）" sheetId="2" r:id="rId2"/>
  </sheets>
  <definedNames>
    <definedName name="_xlnm.Print_Area" localSheetId="1">'記入例（Example）'!$A$1:$L$52</definedName>
    <definedName name="_xlnm.Print_Area" localSheetId="0">'業務報告書（Work Report）'!$A$1:$L$53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4" l="1"/>
  <c r="E43" i="4"/>
  <c r="G43" i="4" s="1"/>
  <c r="J42" i="2"/>
  <c r="E42" i="2"/>
  <c r="G42" i="2" s="1"/>
  <c r="G44" i="4" l="1"/>
  <c r="G45" i="4" s="1"/>
  <c r="J45" i="4" s="1"/>
  <c r="G43" i="2"/>
  <c r="G44" i="2" s="1"/>
  <c r="J44" i="2" s="1"/>
</calcChain>
</file>

<file path=xl/sharedStrings.xml><?xml version="1.0" encoding="utf-8"?>
<sst xmlns="http://schemas.openxmlformats.org/spreadsheetml/2006/main" count="122" uniqueCount="106">
  <si>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</si>
  <si>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</si>
  <si>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</si>
  <si>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方法（対面・オンライン・メール）</t>
    <rPh sb="0" eb="2">
      <t>ホウホウ</t>
    </rPh>
    <rPh sb="3" eb="5">
      <t>タイメン</t>
    </rPh>
    <phoneticPr fontId="1"/>
  </si>
  <si>
    <t>項番</t>
    <rPh sb="0" eb="2">
      <t>コウバン</t>
    </rPh>
    <phoneticPr fontId="1"/>
  </si>
  <si>
    <t>合計（分）</t>
    <rPh sb="0" eb="2">
      <t>ゴウケイ</t>
    </rPh>
    <rPh sb="3" eb="4">
      <t>フン</t>
    </rPh>
    <phoneticPr fontId="1"/>
  </si>
  <si>
    <t>例</t>
    <rPh sb="0" eb="1">
      <t>レイ</t>
    </rPh>
    <phoneticPr fontId="1"/>
  </si>
  <si>
    <t>授業内レポートの添削</t>
    <rPh sb="0" eb="2">
      <t>ジュギョウ</t>
    </rPh>
    <rPh sb="2" eb="3">
      <t>ナイ</t>
    </rPh>
    <rPh sb="8" eb="10">
      <t>テンサク</t>
    </rPh>
    <phoneticPr fontId="1"/>
  </si>
  <si>
    <t>メール</t>
    <phoneticPr fontId="1"/>
  </si>
  <si>
    <t>＊本出勤報告書へご記入頂いた個人情報は「法政大学プライバシーポリシ(http://www.hosei.ac.jp)」に基き処理すると</t>
    <phoneticPr fontId="1"/>
  </si>
  <si>
    <t>　ともに，謝礼その他の経費支払に関する業務以外には使用いたしません。</t>
    <phoneticPr fontId="1"/>
  </si>
  <si>
    <t>【交通費について】</t>
    <rPh sb="1" eb="4">
      <t>コウツウヒ</t>
    </rPh>
    <phoneticPr fontId="1"/>
  </si>
  <si>
    <t>交通費＊
（円）</t>
    <rPh sb="0" eb="3">
      <t>コウツウヒ</t>
    </rPh>
    <rPh sb="6" eb="7">
      <t>エン</t>
    </rPh>
    <phoneticPr fontId="1"/>
  </si>
  <si>
    <t>研究科名</t>
    <rPh sb="0" eb="3">
      <t>ケンキュウカ</t>
    </rPh>
    <rPh sb="3" eb="4">
      <t>メイ</t>
    </rPh>
    <phoneticPr fontId="1"/>
  </si>
  <si>
    <t>専攻名</t>
    <rPh sb="0" eb="2">
      <t>センコウ</t>
    </rPh>
    <rPh sb="2" eb="3">
      <t>メイ</t>
    </rPh>
    <phoneticPr fontId="1"/>
  </si>
  <si>
    <t>課程（修・博）</t>
    <rPh sb="0" eb="2">
      <t>カテイ</t>
    </rPh>
    <rPh sb="3" eb="4">
      <t>オサム</t>
    </rPh>
    <rPh sb="5" eb="6">
      <t>ハク</t>
    </rPh>
    <phoneticPr fontId="1"/>
  </si>
  <si>
    <t>交通費計c</t>
    <rPh sb="0" eb="3">
      <t>コウツウヒ</t>
    </rPh>
    <rPh sb="3" eb="4">
      <t>ケイ</t>
    </rPh>
    <phoneticPr fontId="1"/>
  </si>
  <si>
    <t>学生証番号/個人番号</t>
    <rPh sb="0" eb="3">
      <t>ガクセイショウ</t>
    </rPh>
    <rPh sb="3" eb="5">
      <t>バンゴウ</t>
    </rPh>
    <rPh sb="6" eb="8">
      <t>コジン</t>
    </rPh>
    <rPh sb="8" eb="10">
      <t>バンゴウ</t>
    </rPh>
    <phoneticPr fontId="1"/>
  </si>
  <si>
    <t>氏名</t>
    <rPh sb="0" eb="2">
      <t>シメイ</t>
    </rPh>
    <phoneticPr fontId="1"/>
  </si>
  <si>
    <t>フリガナ</t>
    <phoneticPr fontId="1"/>
  </si>
  <si>
    <t>【チューター情報】</t>
    <rPh sb="6" eb="8">
      <t>ジョウホウ</t>
    </rPh>
    <phoneticPr fontId="1"/>
  </si>
  <si>
    <t>◆本学学生の場合 → 学生証番号　※卒業生は「本学学生以外の場合」になります。</t>
    <phoneticPr fontId="1"/>
  </si>
  <si>
    <t>学年（又は修了等）</t>
    <rPh sb="0" eb="2">
      <t>ガクネン</t>
    </rPh>
    <rPh sb="3" eb="4">
      <t>マタ</t>
    </rPh>
    <rPh sb="5" eb="7">
      <t>シュウリョウ</t>
    </rPh>
    <rPh sb="7" eb="8">
      <t>トウ</t>
    </rPh>
    <phoneticPr fontId="1"/>
  </si>
  <si>
    <t>【利用学生情報】</t>
    <rPh sb="1" eb="3">
      <t>リヨウ</t>
    </rPh>
    <rPh sb="3" eb="5">
      <t>ガクセイ</t>
    </rPh>
    <rPh sb="5" eb="7">
      <t>ジョウホウ</t>
    </rPh>
    <phoneticPr fontId="1"/>
  </si>
  <si>
    <t>【業務報告】</t>
    <rPh sb="1" eb="3">
      <t>ギョウム</t>
    </rPh>
    <rPh sb="3" eb="5">
      <t>ホウコク</t>
    </rPh>
    <phoneticPr fontId="1"/>
  </si>
  <si>
    <t>学年（又は特別学生）</t>
    <rPh sb="0" eb="2">
      <t>ガクネン</t>
    </rPh>
    <rPh sb="3" eb="4">
      <t>マタ</t>
    </rPh>
    <rPh sb="5" eb="7">
      <t>トクベツ</t>
    </rPh>
    <rPh sb="7" eb="9">
      <t>ガクセイ</t>
    </rPh>
    <phoneticPr fontId="1"/>
  </si>
  <si>
    <t>学生証番号</t>
    <rPh sb="0" eb="3">
      <t>ガクセイショウ</t>
    </rPh>
    <rPh sb="3" eb="5">
      <t>バンゴウ</t>
    </rPh>
    <phoneticPr fontId="1"/>
  </si>
  <si>
    <t>利用学生署名欄</t>
    <rPh sb="0" eb="2">
      <t>リヨウ</t>
    </rPh>
    <rPh sb="2" eb="4">
      <t>ガクセイ</t>
    </rPh>
    <rPh sb="4" eb="6">
      <t>ショメイ</t>
    </rPh>
    <rPh sb="6" eb="7">
      <t>ラン</t>
    </rPh>
    <phoneticPr fontId="1"/>
  </si>
  <si>
    <t>事務欄</t>
    <rPh sb="0" eb="2">
      <t>ジム</t>
    </rPh>
    <rPh sb="2" eb="3">
      <t>ラン</t>
    </rPh>
    <phoneticPr fontId="1"/>
  </si>
  <si>
    <t>＊年間上限金額にご注意ください。</t>
    <rPh sb="1" eb="3">
      <t>ネンカン</t>
    </rPh>
    <rPh sb="3" eb="5">
      <t>ジョウゲン</t>
    </rPh>
    <rPh sb="5" eb="7">
      <t>キンガク</t>
    </rPh>
    <rPh sb="9" eb="11">
      <t>チュウイ</t>
    </rPh>
    <phoneticPr fontId="1"/>
  </si>
  <si>
    <t>利用時間
（分）</t>
    <rPh sb="0" eb="2">
      <t>リヨウ</t>
    </rPh>
    <rPh sb="2" eb="4">
      <t>ジカン</t>
    </rPh>
    <rPh sb="6" eb="7">
      <t>フン</t>
    </rPh>
    <phoneticPr fontId="1"/>
  </si>
  <si>
    <t>内容（箇条書きで良い）</t>
    <rPh sb="0" eb="2">
      <t>ナイヨウ</t>
    </rPh>
    <rPh sb="3" eb="6">
      <t>カジョウガ</t>
    </rPh>
    <rPh sb="8" eb="9">
      <t>ヨ</t>
    </rPh>
    <phoneticPr fontId="1"/>
  </si>
  <si>
    <t>以下の業務報告内容を確認しました。</t>
    <rPh sb="0" eb="2">
      <t>イカ</t>
    </rPh>
    <rPh sb="3" eb="5">
      <t>ギョウム</t>
    </rPh>
    <rPh sb="5" eb="7">
      <t>ホウコク</t>
    </rPh>
    <rPh sb="7" eb="9">
      <t>ナイヨウ</t>
    </rPh>
    <rPh sb="10" eb="12">
      <t>カクニン</t>
    </rPh>
    <phoneticPr fontId="1"/>
  </si>
  <si>
    <t>＊交通費をお支払いする条件については、募集要項を確認してください。</t>
    <rPh sb="6" eb="8">
      <t>シハラ</t>
    </rPh>
    <rPh sb="11" eb="13">
      <t>ジョウケン</t>
    </rPh>
    <rPh sb="19" eb="21">
      <t>ボシュウ</t>
    </rPh>
    <rPh sb="21" eb="23">
      <t>ヨウコウ</t>
    </rPh>
    <rPh sb="24" eb="26">
      <t>カクニン</t>
    </rPh>
    <phoneticPr fontId="1"/>
  </si>
  <si>
    <t>法政大学大学院事務部大学院課(2024.5)</t>
    <rPh sb="0" eb="2">
      <t>ホウセイ</t>
    </rPh>
    <rPh sb="2" eb="4">
      <t>ダイガク</t>
    </rPh>
    <rPh sb="4" eb="7">
      <t>ダイガクイン</t>
    </rPh>
    <rPh sb="7" eb="9">
      <t>ジム</t>
    </rPh>
    <rPh sb="9" eb="10">
      <t>ブ</t>
    </rPh>
    <rPh sb="10" eb="13">
      <t>ダイガクイン</t>
    </rPh>
    <rPh sb="13" eb="14">
      <t>カ</t>
    </rPh>
    <phoneticPr fontId="1"/>
  </si>
  <si>
    <t>携帯番号</t>
    <rPh sb="0" eb="2">
      <t>ケイタイ</t>
    </rPh>
    <rPh sb="2" eb="4">
      <t>バンゴウ</t>
    </rPh>
    <phoneticPr fontId="1"/>
  </si>
  <si>
    <t>利用学生確認（別途確認メールのPDFを提出、又は右に署名）</t>
    <rPh sb="0" eb="2">
      <t>リヨウ</t>
    </rPh>
    <rPh sb="2" eb="4">
      <t>ガクセイ</t>
    </rPh>
    <rPh sb="4" eb="6">
      <t>カクニン</t>
    </rPh>
    <rPh sb="7" eb="9">
      <t>ベット</t>
    </rPh>
    <rPh sb="9" eb="11">
      <t>カクニン</t>
    </rPh>
    <rPh sb="19" eb="21">
      <t>テイシュツ</t>
    </rPh>
    <rPh sb="22" eb="23">
      <t>マタ</t>
    </rPh>
    <rPh sb="24" eb="25">
      <t>ミギ</t>
    </rPh>
    <phoneticPr fontId="1"/>
  </si>
  <si>
    <t>作成年月日</t>
    <rPh sb="0" eb="2">
      <t>サクセイ</t>
    </rPh>
    <rPh sb="2" eb="5">
      <t>ネンガッピ</t>
    </rPh>
    <phoneticPr fontId="1"/>
  </si>
  <si>
    <t>人文科学</t>
    <rPh sb="0" eb="2">
      <t>ジンブン</t>
    </rPh>
    <rPh sb="2" eb="4">
      <t>カガク</t>
    </rPh>
    <phoneticPr fontId="1"/>
  </si>
  <si>
    <t>哲学</t>
    <rPh sb="0" eb="2">
      <t>テツガク</t>
    </rPh>
    <phoneticPr fontId="1"/>
  </si>
  <si>
    <t>修士</t>
    <rPh sb="0" eb="2">
      <t>シュウシ</t>
    </rPh>
    <phoneticPr fontId="1"/>
  </si>
  <si>
    <t>23P0000</t>
    <phoneticPr fontId="1"/>
  </si>
  <si>
    <t>人文科学</t>
    <rPh sb="0" eb="4">
      <t>ジンブンカガク</t>
    </rPh>
    <phoneticPr fontId="1"/>
  </si>
  <si>
    <t>24P0000</t>
    <phoneticPr fontId="1"/>
  </si>
  <si>
    <t>●●　●●</t>
    <phoneticPr fontId="1"/>
  </si>
  <si>
    <t>○○○　○○</t>
    <phoneticPr fontId="1"/>
  </si>
  <si>
    <t>090-9999-****</t>
    <phoneticPr fontId="1"/>
  </si>
  <si>
    <t>△　△△</t>
    <phoneticPr fontId="1"/>
  </si>
  <si>
    <t>消費税10% b</t>
    <rPh sb="0" eb="3">
      <t>ショウヒゼイ</t>
    </rPh>
    <phoneticPr fontId="1"/>
  </si>
  <si>
    <t>委託料合計(a+b)</t>
    <rPh sb="0" eb="3">
      <t>イタクリョウ</t>
    </rPh>
    <rPh sb="3" eb="5">
      <t>ゴウケイ</t>
    </rPh>
    <phoneticPr fontId="1"/>
  </si>
  <si>
    <t>委託料 a</t>
    <rPh sb="0" eb="3">
      <t>イタクリョウ</t>
    </rPh>
    <phoneticPr fontId="1"/>
  </si>
  <si>
    <r>
      <t>＊YAHOO！JAPANの乗換案内の検索画面のPDFなど、</t>
    </r>
    <r>
      <rPr>
        <sz val="10"/>
        <rFont val="ＭＳ ゴシック"/>
        <family val="3"/>
        <charset val="128"/>
      </rPr>
      <t>交通経路と金額のわかるものを</t>
    </r>
    <r>
      <rPr>
        <sz val="10"/>
        <rFont val="ＭＳ 明朝"/>
        <family val="1"/>
        <charset val="128"/>
      </rPr>
      <t>PDFファイルにして</t>
    </r>
    <r>
      <rPr>
        <sz val="10"/>
        <rFont val="ＭＳ ゴシック"/>
        <family val="3"/>
        <charset val="128"/>
      </rPr>
      <t>提出</t>
    </r>
    <r>
      <rPr>
        <sz val="10"/>
        <rFont val="ＭＳ 明朝"/>
        <family val="1"/>
        <charset val="128"/>
      </rPr>
      <t>してください。</t>
    </r>
    <rPh sb="13" eb="15">
      <t>ノリカエ</t>
    </rPh>
    <rPh sb="15" eb="17">
      <t>アンナイ</t>
    </rPh>
    <rPh sb="18" eb="20">
      <t>ケンサク</t>
    </rPh>
    <rPh sb="20" eb="22">
      <t>ガメン</t>
    </rPh>
    <rPh sb="29" eb="31">
      <t>コウツウ</t>
    </rPh>
    <rPh sb="31" eb="33">
      <t>ケイロ</t>
    </rPh>
    <rPh sb="34" eb="36">
      <t>キンガク</t>
    </rPh>
    <rPh sb="53" eb="55">
      <t>テイシュツ</t>
    </rPh>
    <phoneticPr fontId="1"/>
  </si>
  <si>
    <t>授業内発表についての助言</t>
    <rPh sb="0" eb="2">
      <t>ジュギョウ</t>
    </rPh>
    <rPh sb="2" eb="3">
      <t>ナイ</t>
    </rPh>
    <rPh sb="3" eb="5">
      <t>ハッピョウ</t>
    </rPh>
    <rPh sb="10" eb="12">
      <t>ジョゲン</t>
    </rPh>
    <phoneticPr fontId="1"/>
  </si>
  <si>
    <t>レポート添削</t>
    <rPh sb="4" eb="6">
      <t>テンサク</t>
    </rPh>
    <phoneticPr fontId="1"/>
  </si>
  <si>
    <t>参考：年間上限時間が18時間の場合　1,080分が上限</t>
    <rPh sb="0" eb="2">
      <t>サンコウ</t>
    </rPh>
    <rPh sb="3" eb="5">
      <t>ネンカン</t>
    </rPh>
    <rPh sb="5" eb="7">
      <t>ジョウゲン</t>
    </rPh>
    <rPh sb="7" eb="9">
      <t>ジカン</t>
    </rPh>
    <rPh sb="12" eb="14">
      <t>ジカン</t>
    </rPh>
    <rPh sb="15" eb="17">
      <t>バアイ</t>
    </rPh>
    <rPh sb="19" eb="24">
      <t>０８０フン</t>
    </rPh>
    <rPh sb="25" eb="27">
      <t>ジョウゲン</t>
    </rPh>
    <phoneticPr fontId="1"/>
  </si>
  <si>
    <t>オンライン</t>
    <phoneticPr fontId="1"/>
  </si>
  <si>
    <t>対面（大学院棟）</t>
    <rPh sb="0" eb="2">
      <t>タイメン</t>
    </rPh>
    <rPh sb="3" eb="6">
      <t>ダイガクイン</t>
    </rPh>
    <rPh sb="6" eb="7">
      <t>トウ</t>
    </rPh>
    <phoneticPr fontId="1"/>
  </si>
  <si>
    <t>研究計画についての助言</t>
    <rPh sb="0" eb="2">
      <t>ケンキュウ</t>
    </rPh>
    <rPh sb="2" eb="4">
      <t>ケイカク</t>
    </rPh>
    <rPh sb="9" eb="11">
      <t>ジョゲン</t>
    </rPh>
    <phoneticPr fontId="1"/>
  </si>
  <si>
    <t>（記入例）</t>
    <rPh sb="1" eb="3">
      <t>キニュウ</t>
    </rPh>
    <rPh sb="3" eb="4">
      <t>レイ</t>
    </rPh>
    <phoneticPr fontId="1"/>
  </si>
  <si>
    <t>確認メール別途添付</t>
    <rPh sb="0" eb="2">
      <t>カクニン</t>
    </rPh>
    <rPh sb="5" eb="7">
      <t>ベット</t>
    </rPh>
    <rPh sb="7" eb="9">
      <t>テンプ</t>
    </rPh>
    <phoneticPr fontId="1"/>
  </si>
  <si>
    <t>請求額(a+b+c)</t>
    <rPh sb="0" eb="2">
      <t>セイキュウ</t>
    </rPh>
    <rPh sb="2" eb="3">
      <t>ガク</t>
    </rPh>
    <phoneticPr fontId="1"/>
  </si>
  <si>
    <t>◆本学学生以外の場合→生年月日（西暦）6桁</t>
    <rPh sb="20" eb="21">
      <t>ケタ</t>
    </rPh>
    <phoneticPr fontId="1"/>
  </si>
  <si>
    <t>　例：1990年4月10日生 → 900410</t>
    <phoneticPr fontId="1"/>
  </si>
  <si>
    <t>研究科名</t>
    <rPh sb="0" eb="3">
      <t>Graduate School</t>
    </rPh>
    <phoneticPr fontId="1"/>
  </si>
  <si>
    <t>フリガナ</t>
    <rPh sb="0" eb="4">
      <t xml:space="preserve"> Katakana Name</t>
    </rPh>
    <phoneticPr fontId="1"/>
  </si>
  <si>
    <t>携帯番号</t>
    <rPh sb="0" eb="4">
      <t xml:space="preserve"> Phone Number</t>
    </rPh>
    <phoneticPr fontId="1"/>
  </si>
  <si>
    <t>氏名</t>
    <rPh sb="0" eb="2">
      <t xml:space="preserve">  Name</t>
    </rPh>
    <phoneticPr fontId="1"/>
  </si>
  <si>
    <t>課程（修・博）</t>
    <rPh sb="0" eb="2">
      <t xml:space="preserve"> Course</t>
    </rPh>
    <rPh sb="3" eb="4">
      <t>Master's</t>
    </rPh>
    <rPh sb="5" eb="6">
      <t xml:space="preserve"> Doctral</t>
    </rPh>
    <phoneticPr fontId="1"/>
  </si>
  <si>
    <t>学生証番号</t>
    <rPh sb="0" eb="5">
      <t>Student ID</t>
    </rPh>
    <phoneticPr fontId="1"/>
  </si>
  <si>
    <t>年</t>
    <rPh sb="0" eb="1">
      <t>Year</t>
    </rPh>
    <phoneticPr fontId="1"/>
  </si>
  <si>
    <t>月</t>
    <rPh sb="0" eb="1">
      <t>Month</t>
    </rPh>
    <phoneticPr fontId="1"/>
  </si>
  <si>
    <t>日</t>
    <rPh sb="0" eb="1">
      <t xml:space="preserve"> Day</t>
    </rPh>
    <phoneticPr fontId="1"/>
  </si>
  <si>
    <r>
      <t xml:space="preserve">授業内レポートの添削 </t>
    </r>
    <r>
      <rPr>
        <sz val="8"/>
        <color theme="1"/>
        <rFont val="ＭＳ ゴシック"/>
        <family val="3"/>
        <charset val="128"/>
      </rPr>
      <t>Correction of reports</t>
    </r>
    <r>
      <rPr>
        <sz val="11"/>
        <color theme="1"/>
        <rFont val="ＭＳ ゴシック"/>
        <family val="3"/>
        <charset val="128"/>
      </rPr>
      <t xml:space="preserve"> </t>
    </r>
    <rPh sb="0" eb="2">
      <t>ジュギョウ</t>
    </rPh>
    <rPh sb="2" eb="3">
      <t>ナイ</t>
    </rPh>
    <rPh sb="8" eb="10">
      <t>テンサク</t>
    </rPh>
    <phoneticPr fontId="1"/>
  </si>
  <si>
    <t>内容（箇条書きで良い）</t>
    <rPh sb="0" eb="2">
      <t xml:space="preserve"> Description</t>
    </rPh>
    <phoneticPr fontId="1"/>
  </si>
  <si>
    <r>
      <t xml:space="preserve">メール </t>
    </r>
    <r>
      <rPr>
        <sz val="8"/>
        <color theme="1"/>
        <rFont val="ＭＳ ゴシック"/>
        <family val="3"/>
        <charset val="128"/>
      </rPr>
      <t>Email</t>
    </r>
    <phoneticPr fontId="1"/>
  </si>
  <si>
    <t>利用時間
（分）</t>
    <rPh sb="0" eb="4">
      <t xml:space="preserve">         Time</t>
    </rPh>
    <rPh sb="6" eb="7">
      <t>Minutes</t>
    </rPh>
    <phoneticPr fontId="1"/>
  </si>
  <si>
    <t>請求額(a+b+c)</t>
    <rPh sb="0" eb="3">
      <t>Amount billed</t>
    </rPh>
    <phoneticPr fontId="1"/>
  </si>
  <si>
    <t>交通費　＊
（円）</t>
    <rPh sb="0" eb="3">
      <t>Transportation Expenses</t>
    </rPh>
    <rPh sb="7" eb="8">
      <t>Yen</t>
    </rPh>
    <phoneticPr fontId="1"/>
  </si>
  <si>
    <t>交通費計c</t>
    <rPh sb="0" eb="4">
      <t xml:space="preserve">     Total</t>
    </rPh>
    <phoneticPr fontId="1"/>
  </si>
  <si>
    <r>
      <t>【交通費について】</t>
    </r>
    <r>
      <rPr>
        <sz val="8"/>
        <color theme="1"/>
        <rFont val="ＭＳ ゴシック"/>
        <family val="3"/>
        <charset val="128"/>
      </rPr>
      <t xml:space="preserve"> Transportation Expenses</t>
    </r>
    <rPh sb="1" eb="4">
      <t>コウツウヒ</t>
    </rPh>
    <phoneticPr fontId="1"/>
  </si>
  <si>
    <t xml:space="preserve">   Submit a PDF file showing the transportation route and amount. (e.g. a search screen from YAHOO!'s Transfer Guide.)</t>
    <phoneticPr fontId="1"/>
  </si>
  <si>
    <t>【業務報告】Report</t>
    <rPh sb="1" eb="3">
      <t>ギョウム</t>
    </rPh>
    <rPh sb="3" eb="5">
      <t>ホウコク</t>
    </rPh>
    <phoneticPr fontId="1"/>
  </si>
  <si>
    <r>
      <t>【チューター情報】</t>
    </r>
    <r>
      <rPr>
        <sz val="9"/>
        <color theme="1"/>
        <rFont val="ＭＳ ゴシック"/>
        <family val="3"/>
        <charset val="128"/>
      </rPr>
      <t>Tutor</t>
    </r>
    <rPh sb="1" eb="9">
      <t xml:space="preserve">　　Tutor </t>
    </rPh>
    <phoneticPr fontId="1"/>
  </si>
  <si>
    <r>
      <t>【利用学生情報】</t>
    </r>
    <r>
      <rPr>
        <sz val="9"/>
        <color theme="1"/>
        <rFont val="ＭＳ ゴシック"/>
        <family val="3"/>
        <charset val="128"/>
      </rPr>
      <t>Tutee</t>
    </r>
    <rPh sb="1" eb="7">
      <t xml:space="preserve">    　　　　Tutee</t>
    </rPh>
    <phoneticPr fontId="1"/>
  </si>
  <si>
    <t>利用学生署名欄</t>
    <rPh sb="0" eb="7">
      <t xml:space="preserve">      Signature of Tutee</t>
    </rPh>
    <phoneticPr fontId="1"/>
  </si>
  <si>
    <t>作成年月日</t>
    <rPh sb="0" eb="5">
      <t xml:space="preserve">        Date</t>
    </rPh>
    <phoneticPr fontId="1"/>
  </si>
  <si>
    <t>　　　　 委託料　 a</t>
    <rPh sb="5" eb="8">
      <t>Commission Fee</t>
    </rPh>
    <phoneticPr fontId="1"/>
  </si>
  <si>
    <t xml:space="preserve">        消費税10% b</t>
    <rPh sb="8" eb="11">
      <t>Consumption Tax</t>
    </rPh>
    <phoneticPr fontId="1"/>
  </si>
  <si>
    <t xml:space="preserve">     委託料合計(a+b)</t>
    <rPh sb="5" eb="10">
      <t xml:space="preserve">        Total</t>
    </rPh>
    <phoneticPr fontId="1"/>
  </si>
  <si>
    <t>合計（分）</t>
    <rPh sb="0" eb="2">
      <t xml:space="preserve"> Total</t>
    </rPh>
    <rPh sb="2" eb="3">
      <t>　Minutes</t>
    </rPh>
    <phoneticPr fontId="1"/>
  </si>
  <si>
    <t>Confirmed by</t>
  </si>
  <si>
    <t>利用学生確認（別途確認メールのPDFを提出、又は右に署名）</t>
    <rPh sb="0" eb="6">
      <t xml:space="preserve"> Tutee's Confirmation</t>
    </rPh>
    <rPh sb="7" eb="11">
      <t xml:space="preserve">             Submit PDF of confirmation email or sign right　column.</t>
    </rPh>
    <phoneticPr fontId="1"/>
  </si>
  <si>
    <t xml:space="preserve">   Policy　(http://www.hosei.ac.jp) and will not be used for any purpose other than payment.</t>
    <phoneticPr fontId="1"/>
  </si>
  <si>
    <t>例</t>
    <rPh sb="0" eb="1">
      <t>e.g.</t>
    </rPh>
    <phoneticPr fontId="1"/>
  </si>
  <si>
    <t>専攻名</t>
    <rPh sb="0" eb="3">
      <t>Major</t>
    </rPh>
    <phoneticPr fontId="1"/>
  </si>
  <si>
    <r>
      <t>学年</t>
    </r>
    <r>
      <rPr>
        <sz val="7"/>
        <color theme="1"/>
        <rFont val="ＭＳ ゴシック"/>
        <family val="3"/>
        <charset val="128"/>
      </rPr>
      <t>(又は特別学生)</t>
    </r>
    <rPh sb="0" eb="2">
      <t xml:space="preserve"> Grade</t>
    </rPh>
    <rPh sb="2" eb="10">
      <t>（or Non Regular Student）</t>
    </rPh>
    <phoneticPr fontId="1"/>
  </si>
  <si>
    <r>
      <t xml:space="preserve">方法
</t>
    </r>
    <r>
      <rPr>
        <sz val="9"/>
        <color theme="1"/>
        <rFont val="ＭＳ ゴシック"/>
        <family val="3"/>
        <charset val="128"/>
      </rPr>
      <t>（対面・オンライン・メール）</t>
    </r>
    <rPh sb="0" eb="2">
      <t>Tutoring Method</t>
    </rPh>
    <rPh sb="4" eb="6">
      <t>Face to Face</t>
    </rPh>
    <rPh sb="7" eb="12">
      <t xml:space="preserve">    　Online</t>
    </rPh>
    <rPh sb="13" eb="16">
      <t xml:space="preserve">    Email</t>
    </rPh>
    <phoneticPr fontId="1"/>
  </si>
  <si>
    <r>
      <rPr>
        <sz val="8"/>
        <color theme="1"/>
        <rFont val="ＭＳ ゴシック"/>
        <family val="3"/>
        <charset val="128"/>
      </rPr>
      <t>学年(</t>
    </r>
    <r>
      <rPr>
        <sz val="7"/>
        <color theme="1"/>
        <rFont val="ＭＳ ゴシック"/>
        <family val="3"/>
        <charset val="128"/>
      </rPr>
      <t>又は修了等</t>
    </r>
    <r>
      <rPr>
        <sz val="8"/>
        <color theme="1"/>
        <rFont val="ＭＳ ゴシック"/>
        <family val="3"/>
        <charset val="128"/>
      </rPr>
      <t>）</t>
    </r>
    <rPh sb="0" eb="9">
      <t xml:space="preserve"> Grade (or Completion)</t>
    </rPh>
    <phoneticPr fontId="1"/>
  </si>
  <si>
    <t>＊本業務報告書兼請求書へご記入頂いた個人情報は「法政大学プライバシーポリシ(http://www.hosei.ac.jp)」に基づき処理するとともに、</t>
    <rPh sb="2" eb="4">
      <t>ギョウム</t>
    </rPh>
    <rPh sb="7" eb="8">
      <t>ケン</t>
    </rPh>
    <rPh sb="8" eb="11">
      <t>セイキュウショ</t>
    </rPh>
    <phoneticPr fontId="1"/>
  </si>
  <si>
    <t>参考：年間上限時間が20時間の場合　　1,200分が上限</t>
    <rPh sb="0" eb="2">
      <t>サンコウ</t>
    </rPh>
    <rPh sb="3" eb="5">
      <t>ネンカン</t>
    </rPh>
    <rPh sb="5" eb="7">
      <t>ジョウゲン</t>
    </rPh>
    <rPh sb="7" eb="9">
      <t>ジカン</t>
    </rPh>
    <rPh sb="12" eb="14">
      <t>ジカン</t>
    </rPh>
    <rPh sb="15" eb="17">
      <t>バアイ</t>
    </rPh>
    <rPh sb="24" eb="25">
      <t>ブ</t>
    </rPh>
    <rPh sb="26" eb="28">
      <t>ジョウゲン</t>
    </rPh>
    <phoneticPr fontId="1"/>
  </si>
  <si>
    <t>　　　秋学期で上限時間が10時間の場合　600分が上限　</t>
    <rPh sb="3" eb="6">
      <t>アキガッキ</t>
    </rPh>
    <rPh sb="7" eb="11">
      <t>ジョウゲンジカン</t>
    </rPh>
    <rPh sb="14" eb="16">
      <t>ジカン</t>
    </rPh>
    <rPh sb="17" eb="19">
      <t>バアイ</t>
    </rPh>
    <rPh sb="23" eb="24">
      <t>フン</t>
    </rPh>
    <rPh sb="25" eb="27">
      <t>ジョウゲン</t>
    </rPh>
    <phoneticPr fontId="1"/>
  </si>
  <si>
    <t>法政大学大学院事務部大学院課(2026.6)</t>
    <rPh sb="0" eb="2">
      <t>ホウセイ</t>
    </rPh>
    <rPh sb="2" eb="4">
      <t>ダイガク</t>
    </rPh>
    <rPh sb="4" eb="7">
      <t>ダイガクイン</t>
    </rPh>
    <rPh sb="7" eb="9">
      <t>ジム</t>
    </rPh>
    <rPh sb="9" eb="10">
      <t>ブ</t>
    </rPh>
    <rPh sb="10" eb="13">
      <t>ダイガクイン</t>
    </rPh>
    <rPh sb="13" eb="14">
      <t>カ</t>
    </rPh>
    <phoneticPr fontId="1"/>
  </si>
  <si>
    <r>
      <t>＊YAHOO！JAPANの乗換案内の検索画面のPDFなど、</t>
    </r>
    <r>
      <rPr>
        <sz val="8"/>
        <color theme="1"/>
        <rFont val="ＭＳ ゴシック"/>
        <family val="3"/>
        <charset val="128"/>
      </rPr>
      <t>交通経路と金額のわかるものを</t>
    </r>
    <r>
      <rPr>
        <sz val="8"/>
        <color theme="1"/>
        <rFont val="ＭＳ 明朝"/>
        <family val="1"/>
        <charset val="128"/>
      </rPr>
      <t>PDFファイルにしてご</t>
    </r>
    <r>
      <rPr>
        <sz val="8"/>
        <color theme="1"/>
        <rFont val="ＭＳ ゴシック"/>
        <family val="3"/>
        <charset val="128"/>
      </rPr>
      <t>提出</t>
    </r>
    <r>
      <rPr>
        <sz val="8"/>
        <color theme="1"/>
        <rFont val="ＭＳ 明朝"/>
        <family val="1"/>
        <charset val="128"/>
      </rPr>
      <t>ください。</t>
    </r>
    <rPh sb="13" eb="15">
      <t>ノリカエ</t>
    </rPh>
    <rPh sb="15" eb="17">
      <t>アンナイ</t>
    </rPh>
    <rPh sb="18" eb="20">
      <t>ケンサク</t>
    </rPh>
    <rPh sb="20" eb="22">
      <t>ガメン</t>
    </rPh>
    <rPh sb="29" eb="31">
      <t>コウツウ</t>
    </rPh>
    <rPh sb="31" eb="33">
      <t>ケイロ</t>
    </rPh>
    <rPh sb="34" eb="36">
      <t>キンガク</t>
    </rPh>
    <rPh sb="54" eb="56">
      <t>テイシュツ</t>
    </rPh>
    <phoneticPr fontId="1"/>
  </si>
  <si>
    <r>
      <t xml:space="preserve">  謝礼その他の経費支払に関する業務以外には使用いたしません。</t>
    </r>
    <r>
      <rPr>
        <sz val="7"/>
        <color theme="1"/>
        <rFont val="ＭＳ 明朝"/>
        <family val="1"/>
        <charset val="128"/>
      </rPr>
      <t xml:space="preserve">Personal information in this work report is handled in accordance with Hosei University's Privacy </t>
    </r>
    <phoneticPr fontId="1"/>
  </si>
  <si>
    <r>
      <t>＊交通費をお支払いする条件については、募集要項をご確認ください。</t>
    </r>
    <r>
      <rPr>
        <sz val="7"/>
        <color theme="1"/>
        <rFont val="ＭＳ 明朝"/>
        <family val="1"/>
        <charset val="128"/>
      </rPr>
      <t> Refer to the application guideline for the conditions of payment of transportation expenses.</t>
    </r>
    <rPh sb="6" eb="8">
      <t>シハラ</t>
    </rPh>
    <rPh sb="11" eb="13">
      <t>ジョウケン</t>
    </rPh>
    <rPh sb="19" eb="21">
      <t>ボシュウ</t>
    </rPh>
    <rPh sb="21" eb="23">
      <t>ヨウコウ</t>
    </rPh>
    <rPh sb="25" eb="27">
      <t>カクニン</t>
    </rPh>
    <phoneticPr fontId="1"/>
  </si>
  <si>
    <r>
      <t>※卒業生の方など、</t>
    </r>
    <r>
      <rPr>
        <sz val="8"/>
        <rFont val="ＭＳ ゴシック"/>
        <family val="3"/>
        <charset val="128"/>
      </rPr>
      <t>学生証番号</t>
    </r>
    <r>
      <rPr>
        <sz val="8"/>
        <color theme="1"/>
        <rFont val="ＭＳ ゴシック"/>
        <family val="3"/>
        <charset val="128"/>
      </rPr>
      <t>が分からない場合は「業務委託契約書」の表紙をご確認ください。</t>
    </r>
    <rPh sb="1" eb="4">
      <t>ソツギョウセイ</t>
    </rPh>
    <rPh sb="5" eb="6">
      <t>カタ</t>
    </rPh>
    <rPh sb="9" eb="14">
      <t>ガクセイショウバンゴウ</t>
    </rPh>
    <rPh sb="15" eb="16">
      <t>ワ</t>
    </rPh>
    <rPh sb="20" eb="22">
      <t>バアイ</t>
    </rPh>
    <rPh sb="24" eb="26">
      <t>ギョウム</t>
    </rPh>
    <rPh sb="26" eb="28">
      <t>イタク</t>
    </rPh>
    <rPh sb="28" eb="31">
      <t>ケイヤクショ</t>
    </rPh>
    <rPh sb="33" eb="35">
      <t>ヒョウシ</t>
    </rPh>
    <rPh sb="37" eb="3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</si>
</sst>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8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0625">
        <fgColor theme="0" tint="-4.9989318521683403E-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DashDotDot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38" fontId="3" fillId="0" borderId="1" xfId="1" applyFont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" xfId="1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14" fontId="10" fillId="0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11" fillId="0" borderId="0" xfId="0" applyFont="1">
      <alignment vertical="center"/>
    </xf>
    <xf numFmtId="14" fontId="12" fillId="0" borderId="1" xfId="0" applyNumberFormat="1" applyFont="1" applyFill="1" applyBorder="1">
      <alignment vertical="center"/>
    </xf>
    <xf numFmtId="0" fontId="13" fillId="0" borderId="0" xfId="0" applyFont="1" applyAlignment="1">
      <alignment horizontal="left" vertical="center"/>
    </xf>
    <xf numFmtId="38" fontId="3" fillId="0" borderId="0" xfId="0" applyNumberFormat="1" applyFont="1" applyFill="1" applyBorder="1">
      <alignment vertical="center"/>
    </xf>
    <xf numFmtId="0" fontId="9" fillId="0" borderId="1" xfId="0" applyFont="1" applyBorder="1" applyAlignment="1">
      <alignment vertical="center" shrinkToFit="1"/>
    </xf>
    <xf numFmtId="38" fontId="9" fillId="0" borderId="1" xfId="1" applyFont="1" applyBorder="1">
      <alignment vertical="center"/>
    </xf>
    <xf numFmtId="0" fontId="15" fillId="0" borderId="0" xfId="0" applyFont="1">
      <alignment vertical="center"/>
    </xf>
    <xf numFmtId="0" fontId="10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3" fillId="0" borderId="7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>
      <alignment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2" borderId="1" xfId="0" applyFont="1" applyFill="1" applyBorder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20</xdr:row>
      <xdr:rowOff>85725</xdr:rowOff>
    </xdr:from>
    <xdr:to>
      <xdr:col>7</xdr:col>
      <xdr:colOff>66674</xdr:colOff>
      <xdr:row>39</xdr:row>
      <xdr:rowOff>276226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807309D-3212-8C3B-3173-A2BB8E72ED7A}"/>
            </a:ext>
          </a:extLst>
        </xdr:cNvPr>
        <xdr:cNvSpPr/>
      </xdr:nvSpPr>
      <xdr:spPr>
        <a:xfrm>
          <a:off x="266701" y="5238750"/>
          <a:ext cx="5495923" cy="5619751"/>
        </a:xfrm>
        <a:prstGeom prst="roundRect">
          <a:avLst/>
        </a:prstGeom>
        <a:ln w="31750" cmpd="thickThin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＊業務報告書は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もしくは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形式でご提出ください。</a:t>
          </a:r>
          <a:b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*Please submit  Tutoring Program Work Report in PDF or Excel format.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ファイル名には、ご自身の氏名を必ず入れてください。</a:t>
          </a:r>
          <a:b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make sure to include your name in the file name.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（例</a:t>
          </a:r>
          <a:r>
            <a:rPr lang="en-US" altLang="ja-JP" sz="11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業務報告書</a:t>
          </a:r>
          <a:r>
            <a:rPr lang="en-US" altLang="ja-JP" sz="11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ja-JP" altLang="en-US" sz="11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ご自身のお名前</a:t>
          </a:r>
          <a:br>
            <a:rPr lang="en-US" altLang="ja-JP" sz="11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en-US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(Example) </a:t>
          </a:r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Tutoring Program Work Report _Name</a:t>
          </a:r>
          <a:endParaRPr lang="ja-JP" altLang="ja-JP" b="1">
            <a:solidFill>
              <a:schemeClr val="accent2"/>
            </a:solidFill>
            <a:effectLst/>
          </a:endParaRPr>
        </a:p>
        <a:p>
          <a:b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＊複数名を担当されている方へ</a:t>
          </a:r>
          <a:b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*For those in charge of multiple students</a:t>
          </a:r>
          <a:b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業務報告書のファイルを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zip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ファイルに圧縮し、ご提出ください。</a:t>
          </a:r>
          <a:b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その際は、業務報告書のファイル名に利用学生の名前を加えるなど</a:t>
          </a:r>
          <a:b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区別がつくようにしてください。</a:t>
          </a:r>
          <a:b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compress  Tutoring Program Work Report  file into a zip file and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it.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Please include the name of the student who will be using Tutoring Program 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Work Report  in the file name so that each file can be distinguished.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（例）・業務報告書</a:t>
          </a:r>
          <a: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ご自身のお名前</a:t>
          </a:r>
          <a: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利用学生Ａさんのお名前</a:t>
          </a:r>
          <a:endParaRPr lang="en-US" altLang="ja-JP" sz="1000" b="1" i="0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　　　　・業務報告書</a:t>
          </a:r>
          <a: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ご自身のお名前</a:t>
          </a:r>
          <a: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利用学生Ｂさんのお名前</a:t>
          </a:r>
          <a:b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    (Example) </a:t>
          </a:r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Tutoring Program Work Report _Name_Tutee A's name</a:t>
          </a:r>
        </a:p>
        <a:p>
          <a:r>
            <a:rPr lang="ja-JP" altLang="en-US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                       ・</a:t>
          </a:r>
          <a:r>
            <a:rPr lang="en-US" altLang="ja-JP" sz="10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Tutoring Program Work Report _Name_Tutee B's name</a:t>
          </a:r>
          <a:endParaRPr lang="ja-JP" altLang="en-US" sz="1000" b="1" i="0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/>
            <a:t>       </a:t>
          </a: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8</xdr:col>
      <xdr:colOff>57149</xdr:colOff>
      <xdr:row>9</xdr:row>
      <xdr:rowOff>323850</xdr:rowOff>
    </xdr:from>
    <xdr:to>
      <xdr:col>11</xdr:col>
      <xdr:colOff>942975</xdr:colOff>
      <xdr:row>15</xdr:row>
      <xdr:rowOff>171450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EE8553C-BAE9-F165-4369-03B17243637A}"/>
            </a:ext>
          </a:extLst>
        </xdr:cNvPr>
        <xdr:cNvSpPr/>
      </xdr:nvSpPr>
      <xdr:spPr>
        <a:xfrm>
          <a:off x="7010399" y="2143125"/>
          <a:ext cx="3181351" cy="1466850"/>
        </a:xfrm>
        <a:prstGeom prst="wedgeRoundRectCallout">
          <a:avLst>
            <a:gd name="adj1" fmla="val -54700"/>
            <a:gd name="adj2" fmla="val 22433"/>
            <a:gd name="adj3" fmla="val 16667"/>
          </a:avLst>
        </a:prstGeom>
        <a:solidFill>
          <a:schemeClr val="bg1"/>
        </a:solidFill>
        <a:ln w="1905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業務報告書の「利用学生署名欄」に利用学生が署名済みの場合は不要です。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※タイプ入力の場合には利用学生からの確認メールの本文をPDFファイルにして提出してください。</a:t>
          </a:r>
          <a:b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</a:b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Please get the Tutee to sign.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If there is no handwritten signature, please submit a PDF of the email from the Tutee stating that they have reviewed the Tutoring Program Work Report.</a:t>
          </a:r>
          <a:endParaRPr kumimoji="0" lang="ja-JP" alt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161925</xdr:colOff>
      <xdr:row>22</xdr:row>
      <xdr:rowOff>0</xdr:rowOff>
    </xdr:from>
    <xdr:to>
      <xdr:col>11</xdr:col>
      <xdr:colOff>809625</xdr:colOff>
      <xdr:row>32</xdr:row>
      <xdr:rowOff>104776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27F80D9-08F7-0108-1410-BB59CC95329A}"/>
            </a:ext>
          </a:extLst>
        </xdr:cNvPr>
        <xdr:cNvSpPr/>
      </xdr:nvSpPr>
      <xdr:spPr>
        <a:xfrm>
          <a:off x="5857875" y="5724525"/>
          <a:ext cx="4200525" cy="2962276"/>
        </a:xfrm>
        <a:prstGeom prst="wedgeRoundRectCallout">
          <a:avLst>
            <a:gd name="adj1" fmla="val 14207"/>
            <a:gd name="adj2" fmla="val -70417"/>
            <a:gd name="adj3" fmla="val 16667"/>
          </a:avLst>
        </a:prstGeom>
        <a:solidFill>
          <a:schemeClr val="bg1"/>
        </a:solidFill>
        <a:ln w="28575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お支払いが必要な方のみ、業務報告書の</a:t>
          </a:r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交通費計</a:t>
          </a:r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C』</a:t>
          </a:r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をご入力ください。</a:t>
          </a:r>
          <a:br>
            <a:rPr lang="ja-JP" altLang="en-US" sz="850">
              <a:solidFill>
                <a:sysClr val="windowText" lastClr="000000"/>
              </a:solidFill>
            </a:rPr>
          </a:br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"Total Transportation Expenses C" on the work report only if payment is required.</a:t>
          </a:r>
        </a:p>
        <a:p>
          <a:b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en-US" altLang="ja-JP" sz="85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＊本大学院在籍者のチューターで、授業期間</a:t>
          </a:r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補講及び定期試験期間を含む</a:t>
          </a:r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内のチューターの校地までの交通費は対象にはなりません。</a:t>
          </a:r>
          <a:b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tutors enrolled in this graduate school, transportation costs to the tutoring campus during the</a:t>
          </a:r>
          <a:b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semester (including supplementary classes and regular exam periods) will not be reimbursed.</a:t>
          </a:r>
        </a:p>
        <a:p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＊交通費の支払条件に関しては募集要項でご確認ください。</a:t>
          </a:r>
        </a:p>
        <a:p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Refer to the application guideline for the conditions of payment of transportation expenses.</a:t>
          </a:r>
          <a:b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＊複数名分の業務報告書を提出する場合、交通費の合計をご入力ください。</a:t>
          </a:r>
        </a:p>
        <a:p>
          <a:r>
            <a:rPr lang="en-US" altLang="ja-JP" sz="85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total amount of transportation expenses of work reports.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CD09-95D3-4FEF-86C0-D9713B914730}">
  <sheetPr>
    <pageSetUpPr fitToPage="1"/>
  </sheetPr>
  <dimension ref="A2:P56"/>
  <sheetViews>
    <sheetView tabSelected="1" view="pageLayout" topLeftCell="A12" zoomScaleNormal="100" zoomScaleSheetLayoutView="100" workbookViewId="0">
      <selection activeCell="B19" sqref="B19"/>
    </sheetView>
  </sheetViews>
  <sheetFormatPr defaultRowHeight="13.5" x14ac:dyDescent="0.15"/>
  <cols>
    <col min="1" max="1" width="4.625" style="2" customWidth="1"/>
    <col min="2" max="4" width="9" style="1"/>
    <col min="5" max="5" width="10.125" style="1" bestFit="1" customWidth="1"/>
    <col min="6" max="8" width="16.5" style="1" customWidth="1"/>
    <col min="9" max="9" width="13.75" style="1" customWidth="1"/>
    <col min="10" max="10" width="12.5" style="1" customWidth="1"/>
    <col min="11" max="11" width="6.5" style="1" customWidth="1"/>
    <col min="12" max="12" width="2.375" style="1" customWidth="1"/>
    <col min="13" max="16384" width="9" style="1"/>
  </cols>
  <sheetData>
    <row r="2" spans="1:15" ht="18.75" customHeight="1" x14ac:dyDescent="0.15">
      <c r="B2" s="37"/>
      <c r="F2" s="5"/>
      <c r="I2" s="54" t="s" ph="1">
        <v>85</v>
      </c>
      <c r="J2" s="41"/>
    </row>
    <row r="3" spans="1:15" ht="18" customHeight="1" x14ac:dyDescent="0.15">
      <c r="A3" s="1" t="s">
        <v>82</v>
      </c>
    </row>
    <row r="4" spans="1:15" ht="29.25" customHeight="1" x14ac:dyDescent="0.15">
      <c r="B4" s="19" t="s" ph="1">
        <v>63</v>
      </c>
      <c r="C4" s="70"/>
      <c r="D4" s="70"/>
      <c r="E4" s="19" t="s" ph="1">
        <v>94</v>
      </c>
      <c r="F4" s="63"/>
      <c r="G4" s="19" t="s" ph="1">
        <v>67</v>
      </c>
      <c r="H4" s="63"/>
      <c r="I4" s="66" t="s" ph="1">
        <v>97</v>
      </c>
      <c r="J4" s="63"/>
    </row>
    <row r="5" spans="1:15" ht="29.25" customHeight="1" x14ac:dyDescent="0.15">
      <c r="B5" s="54" t="s" ph="1">
        <v>68</v>
      </c>
      <c r="C5" s="71"/>
      <c r="D5" s="71"/>
      <c r="E5" s="19" t="s" ph="1">
        <v>66</v>
      </c>
      <c r="F5" s="70"/>
      <c r="G5" s="70"/>
      <c r="H5" s="19" t="s" ph="1">
        <v>64</v>
      </c>
      <c r="I5" s="70"/>
      <c r="J5" s="70"/>
    </row>
    <row r="6" spans="1:15" ht="9.75" customHeight="1" x14ac:dyDescent="0.15">
      <c r="B6" s="116" t="s">
        <v>105</v>
      </c>
      <c r="C6" s="116"/>
      <c r="D6" s="116"/>
      <c r="E6" s="116"/>
      <c r="F6" s="116"/>
      <c r="G6" s="117"/>
      <c r="H6" s="72" t="s" ph="1">
        <v>65</v>
      </c>
      <c r="I6" s="75"/>
      <c r="J6" s="76"/>
    </row>
    <row r="7" spans="1:15" ht="9.75" customHeight="1" x14ac:dyDescent="0.15">
      <c r="B7" s="118"/>
      <c r="C7" s="118"/>
      <c r="D7" s="118"/>
      <c r="E7" s="118"/>
      <c r="F7" s="118"/>
      <c r="G7" s="119"/>
      <c r="H7" s="73" ph="1"/>
      <c r="I7" s="77"/>
      <c r="J7" s="78"/>
      <c r="O7" s="55"/>
    </row>
    <row r="8" spans="1:15" ht="9.75" customHeight="1" x14ac:dyDescent="0.15">
      <c r="B8" s="24"/>
      <c r="E8" s="46"/>
      <c r="F8" s="55"/>
      <c r="G8" s="46"/>
      <c r="H8" s="74" ph="1"/>
      <c r="I8" s="79"/>
      <c r="J8" s="80"/>
      <c r="O8" s="55"/>
    </row>
    <row r="9" spans="1:15" ht="9.75" customHeight="1" x14ac:dyDescent="0.15">
      <c r="C9" s="46"/>
      <c r="D9" s="46"/>
      <c r="E9" s="46"/>
      <c r="F9" s="46"/>
      <c r="G9" s="46"/>
      <c r="H9" s="46"/>
      <c r="I9" s="46"/>
      <c r="J9" s="46"/>
    </row>
    <row r="10" spans="1:15" x14ac:dyDescent="0.15">
      <c r="A10" s="1" t="s">
        <v>83</v>
      </c>
      <c r="C10" s="46"/>
      <c r="D10" s="46"/>
      <c r="E10" s="46"/>
      <c r="F10" s="46"/>
      <c r="G10" s="46"/>
      <c r="H10" s="46"/>
      <c r="I10" s="46"/>
      <c r="J10" s="46"/>
    </row>
    <row r="11" spans="1:15" ht="29.25" customHeight="1" x14ac:dyDescent="0.15">
      <c r="B11" s="19" t="s" ph="1">
        <v>63</v>
      </c>
      <c r="C11" s="70"/>
      <c r="D11" s="70"/>
      <c r="E11" s="19" t="s" ph="1">
        <v>94</v>
      </c>
      <c r="F11" s="63"/>
      <c r="G11" s="19" t="s" ph="1">
        <v>67</v>
      </c>
      <c r="H11" s="63"/>
      <c r="I11" s="53" t="s" ph="1">
        <v>95</v>
      </c>
      <c r="J11" s="63"/>
    </row>
    <row r="12" spans="1:15" ht="29.25" customHeight="1" x14ac:dyDescent="0.15">
      <c r="B12" s="54" t="s" ph="1">
        <v>68</v>
      </c>
      <c r="C12" s="70"/>
      <c r="D12" s="70"/>
      <c r="E12" s="19" t="s" ph="1">
        <v>66</v>
      </c>
      <c r="F12" s="70"/>
      <c r="G12" s="70"/>
      <c r="H12" s="46"/>
      <c r="I12" s="46"/>
      <c r="J12" s="46"/>
    </row>
    <row r="13" spans="1:15" ht="12.75" customHeight="1" x14ac:dyDescent="0.15">
      <c r="B13" s="16"/>
      <c r="C13" s="56"/>
      <c r="D13" s="17"/>
      <c r="E13" s="13"/>
      <c r="F13" s="12"/>
      <c r="G13" s="12"/>
      <c r="H13" s="13"/>
      <c r="I13" s="12"/>
      <c r="J13" s="12"/>
    </row>
    <row r="14" spans="1:15" x14ac:dyDescent="0.15">
      <c r="B14" s="13"/>
      <c r="C14" s="18"/>
      <c r="D14" s="18"/>
      <c r="E14" s="18"/>
      <c r="G14" s="1" t="s">
        <v>32</v>
      </c>
      <c r="I14" s="55" t="s">
        <v>90</v>
      </c>
    </row>
    <row r="15" spans="1:15" ht="29.25" customHeight="1" x14ac:dyDescent="0.15">
      <c r="B15" s="62" t="s" ph="1">
        <v>91</v>
      </c>
      <c r="G15" s="19" t="s" ph="1">
        <v>84</v>
      </c>
      <c r="H15" s="81"/>
      <c r="I15" s="81"/>
      <c r="J15" s="81"/>
    </row>
    <row r="16" spans="1:15" x14ac:dyDescent="0.15">
      <c r="A16" s="3" t="s">
        <v>81</v>
      </c>
    </row>
    <row r="17" spans="1:16" s="2" customFormat="1" ht="58.5" x14ac:dyDescent="0.15">
      <c r="A17" s="26" t="s">
        <v>4</v>
      </c>
      <c r="B17" s="26" t="s" ph="1">
        <v>69</v>
      </c>
      <c r="C17" s="26" t="s" ph="1">
        <v>70</v>
      </c>
      <c r="D17" s="26" t="s" ph="1">
        <v>71</v>
      </c>
      <c r="E17" s="27" t="s" ph="1">
        <v>75</v>
      </c>
      <c r="F17" s="82" t="s" ph="1">
        <v>73</v>
      </c>
      <c r="G17" s="83"/>
      <c r="H17" s="84"/>
      <c r="I17" s="27" t="s" ph="1">
        <v>96</v>
      </c>
      <c r="J17" s="27" t="s" ph="1">
        <v>77</v>
      </c>
      <c r="P17" s="3"/>
    </row>
    <row r="18" spans="1:16" s="2" customFormat="1" ht="21" x14ac:dyDescent="0.15">
      <c r="A18" s="27" t="s" ph="1">
        <v>93</v>
      </c>
      <c r="B18" s="33">
        <v>2026</v>
      </c>
      <c r="C18" s="33">
        <v>6</v>
      </c>
      <c r="D18" s="33">
        <v>1</v>
      </c>
      <c r="E18" s="34">
        <v>30</v>
      </c>
      <c r="F18" s="67" t="s">
        <v>72</v>
      </c>
      <c r="G18" s="68"/>
      <c r="H18" s="69"/>
      <c r="I18" s="28" t="s">
        <v>74</v>
      </c>
      <c r="J18" s="27"/>
      <c r="P18" s="3"/>
    </row>
    <row r="19" spans="1:16" ht="22.5" customHeight="1" x14ac:dyDescent="0.15">
      <c r="A19" s="64">
        <v>1</v>
      </c>
      <c r="B19" s="39"/>
      <c r="C19" s="39"/>
      <c r="D19" s="39"/>
      <c r="E19" s="39"/>
      <c r="F19" s="85"/>
      <c r="G19" s="86"/>
      <c r="H19" s="87"/>
      <c r="I19" s="6"/>
      <c r="J19" s="29"/>
    </row>
    <row r="20" spans="1:16" ht="22.5" customHeight="1" x14ac:dyDescent="0.15">
      <c r="A20" s="64">
        <v>2</v>
      </c>
      <c r="B20" s="39"/>
      <c r="C20" s="39"/>
      <c r="D20" s="39"/>
      <c r="E20" s="39"/>
      <c r="F20" s="85"/>
      <c r="G20" s="86"/>
      <c r="H20" s="87"/>
      <c r="I20" s="6"/>
      <c r="J20" s="29"/>
    </row>
    <row r="21" spans="1:16" ht="22.5" customHeight="1" x14ac:dyDescent="0.15">
      <c r="A21" s="64">
        <v>3</v>
      </c>
      <c r="B21" s="39"/>
      <c r="C21" s="39"/>
      <c r="D21" s="39"/>
      <c r="E21" s="39"/>
      <c r="F21" s="85"/>
      <c r="G21" s="86"/>
      <c r="H21" s="87"/>
      <c r="I21" s="6"/>
      <c r="J21" s="29"/>
    </row>
    <row r="22" spans="1:16" ht="22.5" customHeight="1" x14ac:dyDescent="0.15">
      <c r="A22" s="64">
        <v>4</v>
      </c>
      <c r="B22" s="39"/>
      <c r="C22" s="39"/>
      <c r="D22" s="39"/>
      <c r="E22" s="39"/>
      <c r="F22" s="85"/>
      <c r="G22" s="86"/>
      <c r="H22" s="87"/>
      <c r="I22" s="6"/>
      <c r="J22" s="29"/>
    </row>
    <row r="23" spans="1:16" ht="22.5" customHeight="1" x14ac:dyDescent="0.15">
      <c r="A23" s="64">
        <v>5</v>
      </c>
      <c r="B23" s="39"/>
      <c r="C23" s="39"/>
      <c r="D23" s="39"/>
      <c r="E23" s="39"/>
      <c r="F23" s="85"/>
      <c r="G23" s="86"/>
      <c r="H23" s="87"/>
      <c r="I23" s="6"/>
      <c r="J23" s="29"/>
    </row>
    <row r="24" spans="1:16" ht="22.5" customHeight="1" x14ac:dyDescent="0.15">
      <c r="A24" s="64">
        <v>6</v>
      </c>
      <c r="B24" s="39"/>
      <c r="C24" s="39"/>
      <c r="D24" s="39"/>
      <c r="E24" s="39"/>
      <c r="F24" s="85"/>
      <c r="G24" s="86"/>
      <c r="H24" s="87"/>
      <c r="I24" s="6"/>
      <c r="J24" s="29"/>
    </row>
    <row r="25" spans="1:16" ht="22.5" customHeight="1" x14ac:dyDescent="0.15">
      <c r="A25" s="64">
        <v>7</v>
      </c>
      <c r="B25" s="39"/>
      <c r="C25" s="39"/>
      <c r="D25" s="39"/>
      <c r="E25" s="39"/>
      <c r="F25" s="85"/>
      <c r="G25" s="86"/>
      <c r="H25" s="87"/>
      <c r="I25" s="6"/>
      <c r="J25" s="29"/>
    </row>
    <row r="26" spans="1:16" ht="22.5" customHeight="1" x14ac:dyDescent="0.15">
      <c r="A26" s="64">
        <v>8</v>
      </c>
      <c r="B26" s="39"/>
      <c r="C26" s="39"/>
      <c r="D26" s="39"/>
      <c r="E26" s="39"/>
      <c r="F26" s="85"/>
      <c r="G26" s="86"/>
      <c r="H26" s="87"/>
      <c r="I26" s="6"/>
      <c r="J26" s="29"/>
    </row>
    <row r="27" spans="1:16" ht="22.5" customHeight="1" x14ac:dyDescent="0.15">
      <c r="A27" s="64">
        <v>9</v>
      </c>
      <c r="B27" s="39"/>
      <c r="C27" s="39"/>
      <c r="D27" s="39"/>
      <c r="E27" s="39"/>
      <c r="F27" s="85"/>
      <c r="G27" s="86"/>
      <c r="H27" s="87"/>
      <c r="I27" s="6"/>
      <c r="J27" s="29"/>
    </row>
    <row r="28" spans="1:16" ht="22.5" customHeight="1" x14ac:dyDescent="0.15">
      <c r="A28" s="64">
        <v>10</v>
      </c>
      <c r="B28" s="39"/>
      <c r="C28" s="39"/>
      <c r="D28" s="39"/>
      <c r="E28" s="39"/>
      <c r="F28" s="85"/>
      <c r="G28" s="86"/>
      <c r="H28" s="87"/>
      <c r="I28" s="6"/>
      <c r="J28" s="29"/>
    </row>
    <row r="29" spans="1:16" ht="22.5" customHeight="1" x14ac:dyDescent="0.15">
      <c r="A29" s="64">
        <v>11</v>
      </c>
      <c r="B29" s="39"/>
      <c r="C29" s="39"/>
      <c r="D29" s="39"/>
      <c r="E29" s="39"/>
      <c r="F29" s="85"/>
      <c r="G29" s="86"/>
      <c r="H29" s="87"/>
      <c r="I29" s="6"/>
      <c r="J29" s="29"/>
    </row>
    <row r="30" spans="1:16" ht="22.5" customHeight="1" x14ac:dyDescent="0.15">
      <c r="A30" s="64">
        <v>12</v>
      </c>
      <c r="B30" s="39"/>
      <c r="C30" s="39"/>
      <c r="D30" s="39"/>
      <c r="E30" s="39"/>
      <c r="F30" s="85"/>
      <c r="G30" s="86"/>
      <c r="H30" s="87"/>
      <c r="I30" s="6"/>
      <c r="J30" s="29"/>
    </row>
    <row r="31" spans="1:16" ht="22.5" customHeight="1" x14ac:dyDescent="0.15">
      <c r="A31" s="64">
        <v>13</v>
      </c>
      <c r="B31" s="39"/>
      <c r="C31" s="39"/>
      <c r="D31" s="39"/>
      <c r="E31" s="39"/>
      <c r="F31" s="85"/>
      <c r="G31" s="86"/>
      <c r="H31" s="87"/>
      <c r="I31" s="6"/>
      <c r="J31" s="29"/>
    </row>
    <row r="32" spans="1:16" ht="22.5" customHeight="1" x14ac:dyDescent="0.15">
      <c r="A32" s="64">
        <v>14</v>
      </c>
      <c r="B32" s="39"/>
      <c r="C32" s="39"/>
      <c r="D32" s="39"/>
      <c r="E32" s="39"/>
      <c r="F32" s="85"/>
      <c r="G32" s="86"/>
      <c r="H32" s="87"/>
      <c r="I32" s="6"/>
      <c r="J32" s="29"/>
    </row>
    <row r="33" spans="1:12" ht="22.5" customHeight="1" x14ac:dyDescent="0.15">
      <c r="A33" s="64">
        <v>15</v>
      </c>
      <c r="B33" s="39"/>
      <c r="C33" s="39"/>
      <c r="D33" s="39"/>
      <c r="E33" s="39"/>
      <c r="F33" s="85"/>
      <c r="G33" s="86"/>
      <c r="H33" s="87"/>
      <c r="I33" s="6"/>
      <c r="J33" s="29"/>
    </row>
    <row r="34" spans="1:12" ht="22.5" customHeight="1" x14ac:dyDescent="0.15">
      <c r="A34" s="64">
        <v>16</v>
      </c>
      <c r="B34" s="39"/>
      <c r="C34" s="39"/>
      <c r="D34" s="39"/>
      <c r="E34" s="39"/>
      <c r="F34" s="85"/>
      <c r="G34" s="86"/>
      <c r="H34" s="87"/>
      <c r="I34" s="6"/>
      <c r="J34" s="29"/>
    </row>
    <row r="35" spans="1:12" ht="22.5" customHeight="1" x14ac:dyDescent="0.15">
      <c r="A35" s="64">
        <v>17</v>
      </c>
      <c r="B35" s="39"/>
      <c r="C35" s="39"/>
      <c r="D35" s="39"/>
      <c r="E35" s="39"/>
      <c r="F35" s="85"/>
      <c r="G35" s="86"/>
      <c r="H35" s="87"/>
      <c r="I35" s="6"/>
      <c r="J35" s="29"/>
    </row>
    <row r="36" spans="1:12" ht="22.5" customHeight="1" x14ac:dyDescent="0.15">
      <c r="A36" s="64">
        <v>18</v>
      </c>
      <c r="B36" s="39"/>
      <c r="C36" s="39"/>
      <c r="D36" s="39"/>
      <c r="E36" s="39"/>
      <c r="F36" s="85"/>
      <c r="G36" s="86"/>
      <c r="H36" s="87"/>
      <c r="I36" s="6"/>
      <c r="J36" s="29"/>
    </row>
    <row r="37" spans="1:12" ht="22.5" customHeight="1" x14ac:dyDescent="0.15">
      <c r="A37" s="64">
        <v>19</v>
      </c>
      <c r="B37" s="39"/>
      <c r="C37" s="39"/>
      <c r="D37" s="39"/>
      <c r="E37" s="39"/>
      <c r="F37" s="85"/>
      <c r="G37" s="86"/>
      <c r="H37" s="87"/>
      <c r="I37" s="6"/>
      <c r="J37" s="29"/>
    </row>
    <row r="38" spans="1:12" ht="22.5" customHeight="1" x14ac:dyDescent="0.15">
      <c r="A38" s="64">
        <v>20</v>
      </c>
      <c r="B38" s="39"/>
      <c r="C38" s="39"/>
      <c r="D38" s="39"/>
      <c r="E38" s="39"/>
      <c r="F38" s="85"/>
      <c r="G38" s="86"/>
      <c r="H38" s="87"/>
      <c r="I38" s="6"/>
      <c r="J38" s="29"/>
    </row>
    <row r="39" spans="1:12" ht="22.5" customHeight="1" x14ac:dyDescent="0.15">
      <c r="A39" s="64">
        <v>21</v>
      </c>
      <c r="B39" s="39"/>
      <c r="C39" s="39"/>
      <c r="D39" s="39"/>
      <c r="E39" s="39"/>
      <c r="F39" s="85"/>
      <c r="G39" s="86"/>
      <c r="H39" s="87"/>
      <c r="I39" s="6"/>
      <c r="J39" s="29"/>
    </row>
    <row r="40" spans="1:12" ht="22.5" customHeight="1" x14ac:dyDescent="0.15">
      <c r="A40" s="64">
        <v>22</v>
      </c>
      <c r="B40" s="39"/>
      <c r="C40" s="39"/>
      <c r="D40" s="39"/>
      <c r="E40" s="39"/>
      <c r="F40" s="85"/>
      <c r="G40" s="86"/>
      <c r="H40" s="87"/>
      <c r="I40" s="6"/>
      <c r="J40" s="29"/>
    </row>
    <row r="41" spans="1:12" ht="22.5" customHeight="1" x14ac:dyDescent="0.15">
      <c r="A41" s="64">
        <v>23</v>
      </c>
      <c r="B41" s="39"/>
      <c r="C41" s="39"/>
      <c r="D41" s="39"/>
      <c r="E41" s="39"/>
      <c r="F41" s="85"/>
      <c r="G41" s="86"/>
      <c r="H41" s="87"/>
      <c r="I41" s="6"/>
      <c r="J41" s="29"/>
    </row>
    <row r="42" spans="1:12" ht="22.5" customHeight="1" x14ac:dyDescent="0.15">
      <c r="A42" s="64">
        <v>24</v>
      </c>
      <c r="B42" s="39"/>
      <c r="C42" s="39"/>
      <c r="D42" s="39"/>
      <c r="E42" s="39"/>
      <c r="F42" s="85"/>
      <c r="G42" s="86"/>
      <c r="H42" s="87"/>
      <c r="I42" s="6"/>
      <c r="J42" s="29"/>
    </row>
    <row r="43" spans="1:12" ht="19.5" customHeight="1" x14ac:dyDescent="0.15">
      <c r="C43" s="4"/>
      <c r="D43" s="24" t="s" ph="1">
        <v>89</v>
      </c>
      <c r="E43" s="32">
        <f>SUM(E19:E42)</f>
        <v>0</v>
      </c>
      <c r="F43" s="58" t="s" ph="1">
        <v>86</v>
      </c>
      <c r="G43" s="30">
        <f>ROUNDDOWN($E$43*42,0)</f>
        <v>0</v>
      </c>
      <c r="H43" s="40" t="s">
        <v>29</v>
      </c>
      <c r="I43" s="23" t="s" ph="1">
        <v>78</v>
      </c>
      <c r="J43" s="19">
        <f>SUM(J19:J42)</f>
        <v>0</v>
      </c>
    </row>
    <row r="44" spans="1:12" ht="19.5" customHeight="1" thickBot="1" x14ac:dyDescent="0.2">
      <c r="A44" s="24" t="s">
        <v>99</v>
      </c>
      <c r="D44" s="7"/>
      <c r="E44" s="10"/>
      <c r="F44" s="60" t="s" ph="1">
        <v>87</v>
      </c>
      <c r="G44" s="30">
        <f>ROUNDDOWN(G43*0.1,0)</f>
        <v>0</v>
      </c>
      <c r="H44" s="8"/>
    </row>
    <row r="45" spans="1:12" ht="19.5" customHeight="1" thickBot="1" x14ac:dyDescent="0.2">
      <c r="A45" s="88" t="s">
        <v>100</v>
      </c>
      <c r="B45" s="88"/>
      <c r="C45" s="88"/>
      <c r="D45" s="88"/>
      <c r="E45" s="88"/>
      <c r="F45" s="59" t="s" ph="1">
        <v>88</v>
      </c>
      <c r="G45" s="31">
        <f>G43+G44</f>
        <v>0</v>
      </c>
      <c r="H45" s="44"/>
      <c r="I45" s="65" t="s" ph="1">
        <v>76</v>
      </c>
      <c r="J45" s="31">
        <f>G45+J43</f>
        <v>0</v>
      </c>
    </row>
    <row r="46" spans="1:12" ht="8.25" customHeight="1" thickBot="1" x14ac:dyDescent="0.2">
      <c r="A46" s="14"/>
      <c r="B46" s="15"/>
      <c r="C46" s="15"/>
      <c r="D46" s="15"/>
      <c r="E46" s="15"/>
      <c r="F46" s="15"/>
      <c r="G46" s="15"/>
      <c r="H46" s="15"/>
      <c r="I46" s="15"/>
      <c r="J46" s="15"/>
    </row>
    <row r="47" spans="1:12" ht="20.25" customHeight="1" x14ac:dyDescent="0.15">
      <c r="A47" s="3" t="s">
        <v>79</v>
      </c>
      <c r="K47" s="89" t="s">
        <v>28</v>
      </c>
      <c r="L47" s="89"/>
    </row>
    <row r="48" spans="1:12" ht="20.25" customHeight="1" x14ac:dyDescent="0.15">
      <c r="A48" s="112" t="s">
        <v>104</v>
      </c>
      <c r="B48" s="55"/>
      <c r="C48" s="55"/>
      <c r="D48" s="55"/>
      <c r="E48" s="55"/>
      <c r="F48" s="55"/>
      <c r="G48" s="57"/>
      <c r="H48" s="55"/>
      <c r="K48" s="90"/>
      <c r="L48" s="90"/>
    </row>
    <row r="49" spans="1:12" ht="18.75" customHeight="1" x14ac:dyDescent="0.15">
      <c r="A49" s="112" t="s">
        <v>102</v>
      </c>
      <c r="B49" s="55"/>
      <c r="C49" s="55"/>
      <c r="D49" s="55"/>
      <c r="E49" s="55"/>
      <c r="F49" s="55"/>
      <c r="G49" s="55"/>
      <c r="H49" s="55"/>
      <c r="K49" s="91"/>
      <c r="L49" s="91"/>
    </row>
    <row r="50" spans="1:12" ht="14.25" customHeight="1" x14ac:dyDescent="0.15">
      <c r="A50" s="112" t="s">
        <v>80</v>
      </c>
      <c r="B50" s="55"/>
      <c r="C50" s="55"/>
      <c r="D50" s="55"/>
      <c r="E50" s="55"/>
      <c r="F50" s="55"/>
      <c r="G50" s="55"/>
      <c r="H50" s="55"/>
      <c r="K50" s="92"/>
      <c r="L50" s="93"/>
    </row>
    <row r="51" spans="1:12" ht="13.5" customHeight="1" x14ac:dyDescent="0.15">
      <c r="A51" s="112" t="s">
        <v>98</v>
      </c>
      <c r="B51" s="55"/>
      <c r="C51" s="55"/>
      <c r="D51" s="55"/>
      <c r="E51" s="55"/>
      <c r="F51" s="55"/>
      <c r="G51" s="55"/>
      <c r="H51" s="55"/>
      <c r="K51" s="94"/>
      <c r="L51" s="95"/>
    </row>
    <row r="52" spans="1:12" ht="20.25" customHeight="1" x14ac:dyDescent="0.15">
      <c r="A52" s="113" t="s">
        <v>103</v>
      </c>
      <c r="B52" s="114"/>
      <c r="C52" s="114"/>
      <c r="D52" s="114"/>
      <c r="E52" s="114"/>
      <c r="F52" s="114"/>
      <c r="G52" s="55"/>
      <c r="H52" s="55"/>
      <c r="K52" s="96"/>
      <c r="L52" s="97"/>
    </row>
    <row r="53" spans="1:12" ht="20.25" customHeight="1" x14ac:dyDescent="0.15">
      <c r="A53" s="115" t="s">
        <v>92</v>
      </c>
      <c r="B53" s="115"/>
      <c r="C53" s="115"/>
      <c r="D53" s="115"/>
      <c r="E53" s="115"/>
      <c r="F53" s="115"/>
      <c r="G53" s="115"/>
      <c r="H53" s="115"/>
      <c r="I53" s="61" t="s" ph="1">
        <v>101</v>
      </c>
      <c r="J53" s="61"/>
      <c r="K53" s="61"/>
      <c r="L53" s="9" ph="1"/>
    </row>
    <row r="54" spans="1:12" ht="23.25" customHeight="1" x14ac:dyDescent="0.15"/>
    <row r="56" spans="1:12" x14ac:dyDescent="0.15">
      <c r="F56" s="5"/>
      <c r="G56" s="5"/>
      <c r="H56" s="5"/>
    </row>
  </sheetData>
  <mergeCells count="42">
    <mergeCell ref="A45:E45"/>
    <mergeCell ref="K47:L47"/>
    <mergeCell ref="K48:L49"/>
    <mergeCell ref="K50:L52"/>
    <mergeCell ref="A53:H53"/>
    <mergeCell ref="F42:H42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30:H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18:H18"/>
    <mergeCell ref="C4:D4"/>
    <mergeCell ref="C5:D5"/>
    <mergeCell ref="F5:G5"/>
    <mergeCell ref="I5:J5"/>
    <mergeCell ref="H6:H8"/>
    <mergeCell ref="I6:J8"/>
    <mergeCell ref="C11:D11"/>
    <mergeCell ref="C12:D12"/>
    <mergeCell ref="F12:G12"/>
    <mergeCell ref="H15:J15"/>
    <mergeCell ref="F17:H17"/>
    <mergeCell ref="B6:G7"/>
  </mergeCells>
  <phoneticPr fontId="1"/>
  <printOptions horizontalCentered="1"/>
  <pageMargins left="0.31496062992125984" right="0.31496062992125984" top="0.55118110236220474" bottom="0.15748031496062992" header="0.11811023622047245" footer="0.11811023622047245"/>
  <pageSetup paperSize="9" scale="79" orientation="portrait" r:id="rId1"/>
  <headerFooter>
    <oddHeader>&amp;L
 &amp;C&amp;"ＭＳ ゴシック,標準"&amp;7Tutoring Program Work Report &amp;18
法政大学大学院チューター業務報告書兼請求書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zoomScaleNormal="100" zoomScaleSheetLayoutView="95" workbookViewId="0">
      <selection activeCell="I36" sqref="I36"/>
    </sheetView>
  </sheetViews>
  <sheetFormatPr defaultRowHeight="13.5" x14ac:dyDescent="0.15"/>
  <cols>
    <col min="1" max="1" width="4.625" style="2" customWidth="1"/>
    <col min="2" max="4" width="9" style="1"/>
    <col min="5" max="5" width="10.125" style="1" bestFit="1" customWidth="1"/>
    <col min="6" max="8" width="16.5" style="1" customWidth="1"/>
    <col min="9" max="9" width="11.125" style="1" customWidth="1"/>
    <col min="10" max="10" width="12.5" style="1" customWidth="1"/>
    <col min="11" max="11" width="6.5" style="1" customWidth="1"/>
    <col min="12" max="12" width="13" style="1" customWidth="1"/>
    <col min="13" max="16384" width="9" style="1"/>
  </cols>
  <sheetData>
    <row r="1" spans="1:16" ht="18.75" customHeight="1" x14ac:dyDescent="0.15">
      <c r="B1" s="52" t="s">
        <v>58</v>
      </c>
      <c r="I1" s="19" t="s">
        <v>37</v>
      </c>
      <c r="J1" s="47">
        <v>38223</v>
      </c>
    </row>
    <row r="2" spans="1:16" x14ac:dyDescent="0.15">
      <c r="A2" s="1" t="s">
        <v>20</v>
      </c>
    </row>
    <row r="3" spans="1:16" ht="29.25" customHeight="1" x14ac:dyDescent="0.15">
      <c r="B3" s="19" t="s">
        <v>13</v>
      </c>
      <c r="C3" s="98" t="s">
        <v>38</v>
      </c>
      <c r="D3" s="98"/>
      <c r="E3" s="19" t="s">
        <v>14</v>
      </c>
      <c r="F3" s="43" t="s">
        <v>39</v>
      </c>
      <c r="G3" s="19" t="s">
        <v>15</v>
      </c>
      <c r="H3" s="43" t="s">
        <v>40</v>
      </c>
      <c r="I3" s="20" t="s">
        <v>22</v>
      </c>
      <c r="J3" s="43">
        <v>2</v>
      </c>
    </row>
    <row r="4" spans="1:16" ht="29.25" customHeight="1" x14ac:dyDescent="0.15">
      <c r="B4" s="21" t="s">
        <v>17</v>
      </c>
      <c r="C4" s="98" t="s">
        <v>41</v>
      </c>
      <c r="D4" s="98"/>
      <c r="E4" s="19" t="s">
        <v>18</v>
      </c>
      <c r="F4" s="98" t="s">
        <v>44</v>
      </c>
      <c r="G4" s="98"/>
      <c r="H4" s="19" t="s">
        <v>19</v>
      </c>
      <c r="I4" s="98" t="s">
        <v>45</v>
      </c>
      <c r="J4" s="98"/>
    </row>
    <row r="5" spans="1:16" ht="9.75" customHeight="1" x14ac:dyDescent="0.15">
      <c r="B5" s="24" t="s">
        <v>21</v>
      </c>
      <c r="H5" s="99" t="s">
        <v>35</v>
      </c>
      <c r="I5" s="102" t="s">
        <v>46</v>
      </c>
      <c r="J5" s="103"/>
    </row>
    <row r="6" spans="1:16" ht="9.75" customHeight="1" x14ac:dyDescent="0.15">
      <c r="B6" s="24" t="s">
        <v>61</v>
      </c>
      <c r="H6" s="100"/>
      <c r="I6" s="104"/>
      <c r="J6" s="105"/>
    </row>
    <row r="7" spans="1:16" ht="9.75" customHeight="1" x14ac:dyDescent="0.15">
      <c r="B7" s="24" t="s">
        <v>62</v>
      </c>
      <c r="H7" s="101"/>
      <c r="I7" s="106"/>
      <c r="J7" s="107"/>
    </row>
    <row r="8" spans="1:16" ht="9.75" customHeight="1" x14ac:dyDescent="0.15"/>
    <row r="9" spans="1:16" x14ac:dyDescent="0.15">
      <c r="A9" s="1" t="s">
        <v>23</v>
      </c>
    </row>
    <row r="10" spans="1:16" ht="29.25" customHeight="1" x14ac:dyDescent="0.15">
      <c r="B10" s="19" t="s">
        <v>13</v>
      </c>
      <c r="C10" s="98" t="s">
        <v>42</v>
      </c>
      <c r="D10" s="98"/>
      <c r="E10" s="19" t="s">
        <v>14</v>
      </c>
      <c r="F10" s="43" t="s">
        <v>39</v>
      </c>
      <c r="G10" s="20" t="s">
        <v>15</v>
      </c>
      <c r="H10" s="43" t="s">
        <v>40</v>
      </c>
      <c r="I10" s="20" t="s">
        <v>25</v>
      </c>
      <c r="J10" s="43">
        <v>1</v>
      </c>
    </row>
    <row r="11" spans="1:16" ht="29.25" customHeight="1" x14ac:dyDescent="0.15">
      <c r="B11" s="21" t="s">
        <v>26</v>
      </c>
      <c r="C11" s="98" t="s">
        <v>43</v>
      </c>
      <c r="D11" s="98"/>
      <c r="E11" s="19" t="s">
        <v>18</v>
      </c>
      <c r="F11" s="98" t="s">
        <v>47</v>
      </c>
      <c r="G11" s="98"/>
    </row>
    <row r="12" spans="1:16" ht="12.75" customHeight="1" x14ac:dyDescent="0.15">
      <c r="B12" s="16"/>
      <c r="C12" s="17"/>
      <c r="D12" s="17"/>
      <c r="E12" s="13"/>
      <c r="F12" s="12"/>
      <c r="G12" s="12"/>
      <c r="H12" s="13"/>
      <c r="I12" s="12"/>
      <c r="J12" s="12"/>
    </row>
    <row r="13" spans="1:16" x14ac:dyDescent="0.15">
      <c r="B13" s="18"/>
      <c r="C13" s="18"/>
      <c r="D13" s="18"/>
      <c r="E13" s="18"/>
      <c r="G13" s="1" t="s">
        <v>32</v>
      </c>
    </row>
    <row r="14" spans="1:16" ht="29.25" customHeight="1" x14ac:dyDescent="0.15">
      <c r="B14" s="1" t="s">
        <v>36</v>
      </c>
      <c r="G14" s="25" t="s">
        <v>27</v>
      </c>
      <c r="H14" s="108" t="s">
        <v>59</v>
      </c>
      <c r="I14" s="108"/>
      <c r="J14" s="108"/>
    </row>
    <row r="15" spans="1:16" x14ac:dyDescent="0.15">
      <c r="A15" s="3" t="s">
        <v>24</v>
      </c>
    </row>
    <row r="16" spans="1:16" s="2" customFormat="1" ht="54" x14ac:dyDescent="0.15">
      <c r="A16" s="26" t="s">
        <v>4</v>
      </c>
      <c r="B16" s="26" t="s">
        <v>0</v>
      </c>
      <c r="C16" s="26" t="s">
        <v>1</v>
      </c>
      <c r="D16" s="26" t="s">
        <v>2</v>
      </c>
      <c r="E16" s="27" t="s">
        <v>30</v>
      </c>
      <c r="F16" s="82" t="s">
        <v>31</v>
      </c>
      <c r="G16" s="83"/>
      <c r="H16" s="84"/>
      <c r="I16" s="27" t="s">
        <v>3</v>
      </c>
      <c r="J16" s="27" t="s">
        <v>12</v>
      </c>
      <c r="P16" s="3"/>
    </row>
    <row r="17" spans="1:16" s="2" customFormat="1" x14ac:dyDescent="0.15">
      <c r="A17" s="26" t="s">
        <v>6</v>
      </c>
      <c r="B17" s="33">
        <v>2024</v>
      </c>
      <c r="C17" s="33">
        <v>6</v>
      </c>
      <c r="D17" s="33">
        <v>1</v>
      </c>
      <c r="E17" s="34">
        <v>30</v>
      </c>
      <c r="F17" s="67" t="s">
        <v>7</v>
      </c>
      <c r="G17" s="68"/>
      <c r="H17" s="69"/>
      <c r="I17" s="28" t="s">
        <v>8</v>
      </c>
      <c r="J17" s="27"/>
      <c r="P17" s="3"/>
    </row>
    <row r="18" spans="1:16" ht="22.5" customHeight="1" x14ac:dyDescent="0.15">
      <c r="A18" s="38">
        <v>1</v>
      </c>
      <c r="B18" s="42">
        <v>2024</v>
      </c>
      <c r="C18" s="42">
        <v>5</v>
      </c>
      <c r="D18" s="42">
        <v>25</v>
      </c>
      <c r="E18" s="42">
        <v>35</v>
      </c>
      <c r="F18" s="109" t="s">
        <v>52</v>
      </c>
      <c r="G18" s="110"/>
      <c r="H18" s="111"/>
      <c r="I18" s="50" t="s">
        <v>55</v>
      </c>
      <c r="J18" s="29"/>
    </row>
    <row r="19" spans="1:16" ht="22.5" customHeight="1" x14ac:dyDescent="0.15">
      <c r="A19" s="38">
        <v>2</v>
      </c>
      <c r="B19" s="42">
        <v>2024</v>
      </c>
      <c r="C19" s="42">
        <v>6</v>
      </c>
      <c r="D19" s="42">
        <v>30</v>
      </c>
      <c r="E19" s="42">
        <v>60</v>
      </c>
      <c r="F19" s="109" t="s">
        <v>53</v>
      </c>
      <c r="G19" s="110"/>
      <c r="H19" s="111"/>
      <c r="I19" s="50" t="s">
        <v>8</v>
      </c>
      <c r="J19" s="29"/>
    </row>
    <row r="20" spans="1:16" ht="22.5" customHeight="1" x14ac:dyDescent="0.15">
      <c r="A20" s="38">
        <v>3</v>
      </c>
      <c r="B20" s="42">
        <v>2024</v>
      </c>
      <c r="C20" s="42">
        <v>8</v>
      </c>
      <c r="D20" s="42">
        <v>26</v>
      </c>
      <c r="E20" s="42">
        <v>80</v>
      </c>
      <c r="F20" s="109" t="s">
        <v>57</v>
      </c>
      <c r="G20" s="110"/>
      <c r="H20" s="111"/>
      <c r="I20" s="50" t="s">
        <v>56</v>
      </c>
      <c r="J20" s="51">
        <v>356</v>
      </c>
    </row>
    <row r="21" spans="1:16" ht="22.5" customHeight="1" x14ac:dyDescent="0.15">
      <c r="A21" s="38">
        <v>4</v>
      </c>
      <c r="B21" s="39"/>
      <c r="C21" s="39"/>
      <c r="D21" s="39"/>
      <c r="E21" s="39"/>
      <c r="F21" s="85"/>
      <c r="G21" s="86"/>
      <c r="H21" s="87"/>
      <c r="I21" s="6"/>
      <c r="J21" s="29"/>
    </row>
    <row r="22" spans="1:16" ht="22.5" customHeight="1" x14ac:dyDescent="0.15">
      <c r="A22" s="38">
        <v>5</v>
      </c>
      <c r="B22" s="39"/>
      <c r="C22" s="39"/>
      <c r="D22" s="39"/>
      <c r="E22" s="39"/>
      <c r="F22" s="85"/>
      <c r="G22" s="86"/>
      <c r="H22" s="87"/>
      <c r="I22" s="6"/>
      <c r="J22" s="29"/>
    </row>
    <row r="23" spans="1:16" ht="22.5" customHeight="1" x14ac:dyDescent="0.15">
      <c r="A23" s="38">
        <v>6</v>
      </c>
      <c r="B23" s="39"/>
      <c r="C23" s="39"/>
      <c r="D23" s="39"/>
      <c r="E23" s="39"/>
      <c r="F23" s="85"/>
      <c r="G23" s="86"/>
      <c r="H23" s="87"/>
      <c r="I23" s="6"/>
      <c r="J23" s="29"/>
    </row>
    <row r="24" spans="1:16" ht="22.5" customHeight="1" x14ac:dyDescent="0.15">
      <c r="A24" s="38">
        <v>7</v>
      </c>
      <c r="B24" s="39"/>
      <c r="C24" s="39"/>
      <c r="D24" s="39"/>
      <c r="E24" s="39"/>
      <c r="F24" s="85"/>
      <c r="G24" s="86"/>
      <c r="H24" s="87"/>
      <c r="I24" s="6"/>
      <c r="J24" s="29"/>
    </row>
    <row r="25" spans="1:16" ht="22.5" customHeight="1" x14ac:dyDescent="0.15">
      <c r="A25" s="38">
        <v>8</v>
      </c>
      <c r="B25" s="39"/>
      <c r="C25" s="39"/>
      <c r="D25" s="39"/>
      <c r="E25" s="39"/>
      <c r="F25" s="85"/>
      <c r="G25" s="86"/>
      <c r="H25" s="87"/>
      <c r="I25" s="6"/>
      <c r="J25" s="29"/>
    </row>
    <row r="26" spans="1:16" ht="22.5" customHeight="1" x14ac:dyDescent="0.15">
      <c r="A26" s="38">
        <v>9</v>
      </c>
      <c r="B26" s="39"/>
      <c r="C26" s="39"/>
      <c r="D26" s="39"/>
      <c r="E26" s="39"/>
      <c r="F26" s="85"/>
      <c r="G26" s="86"/>
      <c r="H26" s="87"/>
      <c r="I26" s="6"/>
      <c r="J26" s="29"/>
    </row>
    <row r="27" spans="1:16" ht="22.5" customHeight="1" x14ac:dyDescent="0.15">
      <c r="A27" s="38">
        <v>10</v>
      </c>
      <c r="B27" s="39"/>
      <c r="C27" s="39"/>
      <c r="D27" s="39"/>
      <c r="E27" s="39"/>
      <c r="F27" s="85"/>
      <c r="G27" s="86"/>
      <c r="H27" s="87"/>
      <c r="I27" s="6"/>
      <c r="J27" s="29"/>
    </row>
    <row r="28" spans="1:16" ht="22.5" customHeight="1" x14ac:dyDescent="0.15">
      <c r="A28" s="38">
        <v>11</v>
      </c>
      <c r="B28" s="39"/>
      <c r="C28" s="39"/>
      <c r="D28" s="39"/>
      <c r="E28" s="39"/>
      <c r="F28" s="85"/>
      <c r="G28" s="86"/>
      <c r="H28" s="87"/>
      <c r="I28" s="6"/>
      <c r="J28" s="29"/>
    </row>
    <row r="29" spans="1:16" ht="22.5" customHeight="1" x14ac:dyDescent="0.15">
      <c r="A29" s="38">
        <v>12</v>
      </c>
      <c r="B29" s="39"/>
      <c r="C29" s="39"/>
      <c r="D29" s="39"/>
      <c r="E29" s="39"/>
      <c r="F29" s="85"/>
      <c r="G29" s="86"/>
      <c r="H29" s="87"/>
      <c r="I29" s="6"/>
      <c r="J29" s="29"/>
    </row>
    <row r="30" spans="1:16" ht="22.5" customHeight="1" x14ac:dyDescent="0.15">
      <c r="A30" s="38">
        <v>13</v>
      </c>
      <c r="B30" s="39"/>
      <c r="C30" s="39"/>
      <c r="D30" s="39"/>
      <c r="E30" s="39"/>
      <c r="F30" s="85"/>
      <c r="G30" s="86"/>
      <c r="H30" s="87"/>
      <c r="I30" s="6"/>
      <c r="J30" s="29"/>
    </row>
    <row r="31" spans="1:16" ht="22.5" customHeight="1" x14ac:dyDescent="0.15">
      <c r="A31" s="38">
        <v>14</v>
      </c>
      <c r="B31" s="39"/>
      <c r="C31" s="39"/>
      <c r="D31" s="39"/>
      <c r="E31" s="39"/>
      <c r="F31" s="85"/>
      <c r="G31" s="86"/>
      <c r="H31" s="87"/>
      <c r="I31" s="6"/>
      <c r="J31" s="29"/>
    </row>
    <row r="32" spans="1:16" ht="22.5" customHeight="1" x14ac:dyDescent="0.15">
      <c r="A32" s="38">
        <v>15</v>
      </c>
      <c r="B32" s="39"/>
      <c r="C32" s="39"/>
      <c r="D32" s="39"/>
      <c r="E32" s="39"/>
      <c r="F32" s="85"/>
      <c r="G32" s="86"/>
      <c r="H32" s="87"/>
      <c r="I32" s="6"/>
      <c r="J32" s="29"/>
    </row>
    <row r="33" spans="1:12" ht="22.5" customHeight="1" x14ac:dyDescent="0.15">
      <c r="A33" s="38">
        <v>16</v>
      </c>
      <c r="B33" s="39"/>
      <c r="C33" s="39"/>
      <c r="D33" s="39"/>
      <c r="E33" s="39"/>
      <c r="F33" s="85"/>
      <c r="G33" s="86"/>
      <c r="H33" s="87"/>
      <c r="I33" s="6"/>
      <c r="J33" s="29"/>
    </row>
    <row r="34" spans="1:12" ht="22.5" customHeight="1" x14ac:dyDescent="0.15">
      <c r="A34" s="38">
        <v>17</v>
      </c>
      <c r="B34" s="39"/>
      <c r="C34" s="39"/>
      <c r="D34" s="39"/>
      <c r="E34" s="39"/>
      <c r="F34" s="85"/>
      <c r="G34" s="86"/>
      <c r="H34" s="87"/>
      <c r="I34" s="6"/>
      <c r="J34" s="29"/>
    </row>
    <row r="35" spans="1:12" ht="22.5" customHeight="1" x14ac:dyDescent="0.15">
      <c r="A35" s="38">
        <v>18</v>
      </c>
      <c r="B35" s="39"/>
      <c r="C35" s="39"/>
      <c r="D35" s="39"/>
      <c r="E35" s="39"/>
      <c r="F35" s="85"/>
      <c r="G35" s="86"/>
      <c r="H35" s="87"/>
      <c r="I35" s="6"/>
      <c r="J35" s="29"/>
    </row>
    <row r="36" spans="1:12" ht="22.5" customHeight="1" x14ac:dyDescent="0.15">
      <c r="A36" s="38">
        <v>19</v>
      </c>
      <c r="B36" s="39"/>
      <c r="C36" s="39"/>
      <c r="D36" s="39"/>
      <c r="E36" s="39"/>
      <c r="F36" s="85"/>
      <c r="G36" s="86"/>
      <c r="H36" s="87"/>
      <c r="I36" s="6"/>
      <c r="J36" s="29"/>
    </row>
    <row r="37" spans="1:12" ht="22.5" customHeight="1" x14ac:dyDescent="0.15">
      <c r="A37" s="38">
        <v>20</v>
      </c>
      <c r="B37" s="39"/>
      <c r="C37" s="39"/>
      <c r="D37" s="39"/>
      <c r="E37" s="39"/>
      <c r="F37" s="85"/>
      <c r="G37" s="86"/>
      <c r="H37" s="87"/>
      <c r="I37" s="6"/>
      <c r="J37" s="29"/>
    </row>
    <row r="38" spans="1:12" ht="22.5" customHeight="1" x14ac:dyDescent="0.15">
      <c r="A38" s="38">
        <v>21</v>
      </c>
      <c r="B38" s="39"/>
      <c r="C38" s="39"/>
      <c r="D38" s="39"/>
      <c r="E38" s="39"/>
      <c r="F38" s="85"/>
      <c r="G38" s="86"/>
      <c r="H38" s="87"/>
      <c r="I38" s="6"/>
      <c r="J38" s="29"/>
    </row>
    <row r="39" spans="1:12" ht="22.5" customHeight="1" x14ac:dyDescent="0.15">
      <c r="A39" s="38">
        <v>22</v>
      </c>
      <c r="B39" s="39"/>
      <c r="C39" s="39"/>
      <c r="D39" s="39"/>
      <c r="E39" s="39"/>
      <c r="F39" s="85"/>
      <c r="G39" s="86"/>
      <c r="H39" s="87"/>
      <c r="I39" s="6"/>
      <c r="J39" s="29"/>
    </row>
    <row r="40" spans="1:12" ht="22.5" customHeight="1" x14ac:dyDescent="0.15">
      <c r="A40" s="38">
        <v>23</v>
      </c>
      <c r="B40" s="39"/>
      <c r="C40" s="39"/>
      <c r="D40" s="39"/>
      <c r="E40" s="39"/>
      <c r="F40" s="85"/>
      <c r="G40" s="86"/>
      <c r="H40" s="87"/>
      <c r="I40" s="6"/>
      <c r="J40" s="29"/>
    </row>
    <row r="41" spans="1:12" ht="22.5" customHeight="1" x14ac:dyDescent="0.15">
      <c r="A41" s="38">
        <v>24</v>
      </c>
      <c r="B41" s="39"/>
      <c r="C41" s="39"/>
      <c r="D41" s="39"/>
      <c r="E41" s="39"/>
      <c r="F41" s="85"/>
      <c r="G41" s="86"/>
      <c r="H41" s="87"/>
      <c r="I41" s="6"/>
      <c r="J41" s="29"/>
    </row>
    <row r="42" spans="1:12" ht="19.5" customHeight="1" x14ac:dyDescent="0.15">
      <c r="C42" s="4"/>
      <c r="D42" s="24" t="s">
        <v>5</v>
      </c>
      <c r="E42" s="32">
        <f>SUM(E18:E41)</f>
        <v>175</v>
      </c>
      <c r="F42" s="22" t="s">
        <v>50</v>
      </c>
      <c r="G42" s="30">
        <f>ROUNDDOWN($E$42*42,0)</f>
        <v>7350</v>
      </c>
      <c r="H42" s="40" t="s">
        <v>29</v>
      </c>
      <c r="I42" s="23" t="s">
        <v>16</v>
      </c>
      <c r="J42" s="19">
        <f>SUM(J18:J41)</f>
        <v>356</v>
      </c>
    </row>
    <row r="43" spans="1:12" ht="19.5" customHeight="1" thickBot="1" x14ac:dyDescent="0.2">
      <c r="A43" s="24" t="s">
        <v>54</v>
      </c>
      <c r="D43" s="7"/>
      <c r="E43" s="10"/>
      <c r="F43" s="23" t="s">
        <v>48</v>
      </c>
      <c r="G43" s="30">
        <f>ROUNDDOWN(G42*0.1,0)</f>
        <v>735</v>
      </c>
      <c r="H43" s="8"/>
    </row>
    <row r="44" spans="1:12" ht="19.5" customHeight="1" thickBot="1" x14ac:dyDescent="0.2">
      <c r="D44" s="11"/>
      <c r="E44" s="49"/>
      <c r="F44" s="23" t="s">
        <v>49</v>
      </c>
      <c r="G44" s="31">
        <f>G42+G43</f>
        <v>8085</v>
      </c>
      <c r="H44" s="44"/>
      <c r="I44" s="23" t="s">
        <v>60</v>
      </c>
      <c r="J44" s="31">
        <f>G44+J42</f>
        <v>8441</v>
      </c>
    </row>
    <row r="45" spans="1:12" ht="8.25" customHeight="1" thickBot="1" x14ac:dyDescent="0.2">
      <c r="A45" s="14"/>
      <c r="B45" s="15"/>
      <c r="C45" s="15"/>
      <c r="D45" s="15"/>
      <c r="E45" s="15"/>
      <c r="F45" s="15"/>
      <c r="G45" s="15"/>
      <c r="H45" s="15"/>
      <c r="I45" s="15"/>
      <c r="J45" s="15"/>
    </row>
    <row r="46" spans="1:12" x14ac:dyDescent="0.15">
      <c r="A46" s="3" t="s">
        <v>11</v>
      </c>
      <c r="K46" s="89" t="s">
        <v>28</v>
      </c>
      <c r="L46" s="89"/>
    </row>
    <row r="47" spans="1:12" ht="23.25" customHeight="1" x14ac:dyDescent="0.15">
      <c r="A47" s="35" t="s">
        <v>33</v>
      </c>
      <c r="K47" s="90"/>
      <c r="L47" s="90"/>
    </row>
    <row r="48" spans="1:12" ht="23.25" customHeight="1" x14ac:dyDescent="0.15">
      <c r="A48" s="48" t="s">
        <v>51</v>
      </c>
      <c r="B48" s="36"/>
      <c r="K48" s="91"/>
      <c r="L48" s="91"/>
    </row>
    <row r="49" spans="1:12" ht="23.25" customHeight="1" x14ac:dyDescent="0.15">
      <c r="A49" s="35"/>
      <c r="K49" s="91"/>
      <c r="L49" s="91"/>
    </row>
    <row r="50" spans="1:12" ht="23.25" customHeight="1" x14ac:dyDescent="0.15">
      <c r="A50" s="35"/>
      <c r="K50" s="91"/>
      <c r="L50" s="91"/>
    </row>
    <row r="51" spans="1:12" ht="23.25" customHeight="1" x14ac:dyDescent="0.15">
      <c r="A51" s="35" t="s">
        <v>9</v>
      </c>
      <c r="K51" s="45"/>
      <c r="L51" s="45"/>
    </row>
    <row r="52" spans="1:12" ht="23.25" customHeight="1" x14ac:dyDescent="0.15">
      <c r="A52" s="35" t="s">
        <v>10</v>
      </c>
      <c r="J52" s="9"/>
      <c r="K52" s="9" t="s">
        <v>34</v>
      </c>
      <c r="L52" s="8"/>
    </row>
    <row r="53" spans="1:12" ht="23.25" customHeight="1" x14ac:dyDescent="0.15"/>
    <row r="55" spans="1:12" x14ac:dyDescent="0.15">
      <c r="F55" s="5"/>
      <c r="G55" s="5"/>
      <c r="H55" s="5"/>
    </row>
  </sheetData>
  <mergeCells count="39">
    <mergeCell ref="K46:L46"/>
    <mergeCell ref="K47:L48"/>
    <mergeCell ref="K49:L50"/>
    <mergeCell ref="F36:H36"/>
    <mergeCell ref="F37:H37"/>
    <mergeCell ref="F38:H38"/>
    <mergeCell ref="F39:H39"/>
    <mergeCell ref="F40:H40"/>
    <mergeCell ref="F41:H41"/>
    <mergeCell ref="F35:H35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23:H23"/>
    <mergeCell ref="C10:D10"/>
    <mergeCell ref="C11:D11"/>
    <mergeCell ref="F11:G11"/>
    <mergeCell ref="H14:J14"/>
    <mergeCell ref="F16:H16"/>
    <mergeCell ref="F17:H17"/>
    <mergeCell ref="F18:H18"/>
    <mergeCell ref="F19:H19"/>
    <mergeCell ref="F20:H20"/>
    <mergeCell ref="F21:H21"/>
    <mergeCell ref="F22:H22"/>
    <mergeCell ref="C3:D3"/>
    <mergeCell ref="C4:D4"/>
    <mergeCell ref="F4:G4"/>
    <mergeCell ref="I4:J4"/>
    <mergeCell ref="H5:H7"/>
    <mergeCell ref="I5:J7"/>
  </mergeCells>
  <phoneticPr fontId="1"/>
  <printOptions horizontalCentered="1"/>
  <pageMargins left="0.11811023622047245" right="0.11811023622047245" top="0.35433070866141736" bottom="0.15748031496062992" header="0.31496062992125984" footer="0.11811023622047245"/>
  <pageSetup paperSize="9" scale="68" orientation="portrait" r:id="rId1"/>
  <headerFooter>
    <oddHeader>&amp;C&amp;"ＭＳ ゴシック,標準"&amp;16 &amp;7Tutoring Program Work Report &amp;16
&amp;18 2024年度法政大学大学院チューター業務報告書兼請求書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業務報告書（Work Report）</vt:lpstr>
      <vt:lpstr>記入例（Example）</vt:lpstr>
      <vt:lpstr>'記入例（Example）'!Print_Area</vt:lpstr>
      <vt:lpstr>'業務報告書（Work Report）'!Print_Area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h_971961</dc:creator>
  <cp:lastModifiedBy>日高　光栄</cp:lastModifiedBy>
  <cp:lastPrinted>2026-07-06T01:03:25Z</cp:lastPrinted>
  <dcterms:created xsi:type="dcterms:W3CDTF">2023-10-23T07:32:39Z</dcterms:created>
  <dcterms:modified xsi:type="dcterms:W3CDTF">2026-07-06T01:04:24Z</dcterms:modified>
</cp:coreProperties>
</file>